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04"/>
  <workbookPr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APOYO\SERVICIOS ADMINISTRATIVOS\"/>
    </mc:Choice>
  </mc:AlternateContent>
  <xr:revisionPtr revIDLastSave="3" documentId="13_ncr:1_{E926CA9A-7807-43EB-BAE6-B54DA302B67F}" xr6:coauthVersionLast="47" xr6:coauthVersionMax="47" xr10:uidLastSave="{7F6AA25F-AD51-45A0-A38B-F45E083560FC}"/>
  <bookViews>
    <workbookView showHorizontalScroll="0" showVerticalScroll="0" xWindow="-108" yWindow="-108" windowWidth="23256" windowHeight="12576" tabRatio="547" xr2:uid="{00000000-000D-0000-FFFF-FFFF00000000}"/>
  </bookViews>
  <sheets>
    <sheet name="IN-GES-GSA-001" sheetId="1" r:id="rId1"/>
    <sheet name="IN-GES-GSA-002" sheetId="9" r:id="rId2"/>
    <sheet name="IN-GES-GSA-003" sheetId="10" r:id="rId3"/>
    <sheet name="lista" sheetId="5" state="hidden" r:id="rId4"/>
  </sheets>
  <definedNames>
    <definedName name="_xlnm.Print_Area" localSheetId="0">'IN-GES-GSA-001'!$A$1:$X$57</definedName>
    <definedName name="_xlnm.Print_Area" localSheetId="1">'IN-GES-GSA-002'!$A$1:$X$57</definedName>
    <definedName name="_xlnm.Print_Area" localSheetId="2">'IN-GES-GSA-003'!$A$1:$X$58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0" l="1"/>
  <c r="C41" i="10"/>
  <c r="C40" i="10"/>
  <c r="C39" i="10"/>
  <c r="C38" i="10"/>
  <c r="C37" i="10"/>
  <c r="C36" i="10"/>
  <c r="C35" i="10"/>
  <c r="C34" i="10"/>
  <c r="C33" i="10"/>
  <c r="C32" i="10"/>
  <c r="C31" i="10"/>
  <c r="C34" i="9"/>
  <c r="C33" i="9"/>
  <c r="C32" i="9"/>
  <c r="C31" i="9"/>
  <c r="C33" i="1" l="1"/>
  <c r="C41" i="1"/>
  <c r="C42" i="1"/>
  <c r="C39" i="1"/>
  <c r="C38" i="1"/>
  <c r="C37" i="1"/>
  <c r="C36" i="1"/>
  <c r="C35" i="1"/>
  <c r="C34" i="1"/>
  <c r="C32" i="1"/>
  <c r="C31" i="1"/>
  <c r="C40" i="1"/>
</calcChain>
</file>

<file path=xl/sharedStrings.xml><?xml version="1.0" encoding="utf-8"?>
<sst xmlns="http://schemas.openxmlformats.org/spreadsheetml/2006/main" count="510" uniqueCount="252">
  <si>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</si>
  <si>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</si>
  <si>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</si>
  <si>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</si>
  <si>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</si>
  <si>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</si>
  <si>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</si>
  <si>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</si>
  <si>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</si>
  <si>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</si>
  <si>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</si>
  <si>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</si>
  <si>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</si>
  <si>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 xml:space="preserve">Apoyo </t>
  </si>
  <si>
    <t>Gestión de Servicios Administrativos</t>
  </si>
  <si>
    <t>GSA</t>
  </si>
  <si>
    <t>DEFINICIÓN DEL INDICADOR</t>
  </si>
  <si>
    <t>NOMBRE DEL INDICADOR</t>
  </si>
  <si>
    <t>TIPO</t>
  </si>
  <si>
    <t>CÓDIGO DE INDICADOR</t>
  </si>
  <si>
    <t xml:space="preserve">Oportunidad en la atención a solicitudes de servicios administrativos </t>
  </si>
  <si>
    <t>Indicador de Gestión</t>
  </si>
  <si>
    <t>IN-GES-GSA-001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</si>
  <si>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</si>
  <si>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</si>
  <si>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</si>
  <si>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</si>
  <si>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</si>
  <si>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</si>
  <si>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</si>
  <si>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</si>
  <si>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</si>
  <si>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</si>
  <si>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</si>
  <si>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</si>
  <si>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</si>
  <si>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Medir la oportunidad en la atención de solicitudes de servicios administrativos de las diferentes unidades de protección integral (UPIS) y sedes administrativas de la entidad.</t>
  </si>
  <si>
    <t>Eficacia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</si>
  <si>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</si>
  <si>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</si>
  <si>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</si>
  <si>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</si>
  <si>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</si>
  <si>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</si>
  <si>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</si>
  <si>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</si>
  <si>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</si>
  <si>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</si>
  <si>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</si>
  <si>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</si>
  <si>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</si>
  <si>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</si>
  <si>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</si>
  <si>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</si>
  <si>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Mensual</t>
  </si>
  <si>
    <t>99% al 81%</t>
  </si>
  <si>
    <t>&lt; 80%</t>
  </si>
  <si>
    <t>Ascendente</t>
  </si>
  <si>
    <t>Comité Institucional y Procesos</t>
  </si>
  <si>
    <t>FUENTE DE INFORMACIÓN</t>
  </si>
  <si>
    <t>FÓRMULA DE CÁLCULO DEL INDICADOR</t>
  </si>
  <si>
    <t>Seguimiento a solicitudes servicios administrativos</t>
  </si>
  <si>
    <t>(Número de solicitudes atendidas en el mes / Número total de solicitudes recibidas en el mes )*100</t>
  </si>
  <si>
    <t>COMPORTAMIENTO INDICADOR</t>
  </si>
  <si>
    <t>Meses:</t>
  </si>
  <si>
    <t>ENE</t>
  </si>
  <si>
    <t>FEB</t>
  </si>
  <si>
    <t>MAR</t>
  </si>
  <si>
    <t>ABR</t>
  </si>
  <si>
    <t>MAY</t>
  </si>
  <si>
    <t>JUN</t>
  </si>
  <si>
    <t>JUL</t>
  </si>
  <si>
    <t>AGOT</t>
  </si>
  <si>
    <t>SEPT</t>
  </si>
  <si>
    <t>OCT</t>
  </si>
  <si>
    <t>NOV</t>
  </si>
  <si>
    <t>DIC</t>
  </si>
  <si>
    <t>Dato Numerador:</t>
  </si>
  <si>
    <t>Dato Denominador:</t>
  </si>
  <si>
    <t>MONITOREO INDICADOR</t>
  </si>
  <si>
    <t>Periodo</t>
  </si>
  <si>
    <t>Resultado Monitoreo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</si>
  <si>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</si>
  <si>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</si>
  <si>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</si>
  <si>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</si>
  <si>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</si>
  <si>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</si>
  <si>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</si>
  <si>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</si>
  <si>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</si>
  <si>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</si>
  <si>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</si>
  <si>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</si>
  <si>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ANÁLISIS RESULTADO DEL INDICADOR</t>
  </si>
  <si>
    <t xml:space="preserve">PRIMER SEGUIMIENTO: 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</si>
  <si>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</si>
  <si>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</si>
  <si>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</si>
  <si>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</si>
  <si>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</si>
  <si>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</si>
  <si>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Creacion hoja de vida indicador </t>
  </si>
  <si>
    <t>Se crea el Indicador de Gestión con el fin de dar cumplimiento a la Caracterización del Proceso</t>
  </si>
  <si>
    <t>Modificación Información para la medición del indicador (Frecuencia de monitoreo) y fórmula de cálculo del indicador.</t>
  </si>
  <si>
    <t xml:space="preserve">Se modifica la Información para la medición del indicador (frecuencia de monitoreo) y la fórmula de cálculo del indicador, con el fin de tener un mejor control en la atencion de las solicitudes de servicios recibidas. </t>
  </si>
  <si>
    <t>APROBACIÓN</t>
  </si>
  <si>
    <t>ELABORO:</t>
  </si>
  <si>
    <t>FREDDY MAURICIO SILVA REYES</t>
  </si>
  <si>
    <t>CARGO:</t>
  </si>
  <si>
    <t>CONTRATISTA GERENCIA ADMINISTRATIVA</t>
  </si>
  <si>
    <t>REVISO:</t>
  </si>
  <si>
    <t xml:space="preserve"> OSCAR SOTOMONTE</t>
  </si>
  <si>
    <t>CONTRATISTA GERENCIA ADMINISTRATIVA (TRANSPORTE)</t>
  </si>
  <si>
    <t>APROBÓ:</t>
  </si>
  <si>
    <t>ALEJANDRA GUZMAN ARENAS</t>
  </si>
  <si>
    <t>GERENTE ADMINISTRATIVA</t>
  </si>
  <si>
    <t>REVISIÓN Y SEGUIMIENTO POR LA OAP</t>
  </si>
  <si>
    <t>REVISO OAP:</t>
  </si>
  <si>
    <t>CAROLINA ARDILA</t>
  </si>
  <si>
    <t>PROFESIONAL CONTRATISTA</t>
  </si>
  <si>
    <t>Realizar las acciones correspondientes que permitan lograr la reposición de los Bienes de la entidad que presentan pérdida, hurto o daño</t>
  </si>
  <si>
    <t>IN-GES-GSA-002</t>
  </si>
  <si>
    <t>Medir los controles establecidos dentro del proceso para lograr la reposición de los Bienes de la entidad que presentan pérdida, hurto o daño.</t>
  </si>
  <si>
    <t>Resultado</t>
  </si>
  <si>
    <t>Trimestral</t>
  </si>
  <si>
    <t xml:space="preserve">Informes de hurto, pérdida o daño de bienes y memorandos internos informando inicio de acciones de reclamación. </t>
  </si>
  <si>
    <t>(Número de actuaciones iniciadas por perdida, hurto o daño de bienes / Número de informes por perdida, hurto o daño de bienes)*100</t>
  </si>
  <si>
    <t>MARZO</t>
  </si>
  <si>
    <t>JUNIO</t>
  </si>
  <si>
    <t>SEPTIEMBRE</t>
  </si>
  <si>
    <t>DICIEMBRE</t>
  </si>
  <si>
    <t>Modificación de Nombre de Indicador, Objetivo de Indicador, Tipología del Indicador, Fuente de Información, Formula de Cálculo del Indicador y Comportamiento del Indicador</t>
  </si>
  <si>
    <t>Se realizan las mencionadas modificaciones, las cuales permiten a la entidad contar con una medición más acertada respecto de las acciones realizadas en cuanto a la recuperación de bienes muebles e inmuebles que se encuentra expuestos a siniestros por perdida, daño o hurto, en desarrollo de las diferentes actividades de carácter institucional.</t>
  </si>
  <si>
    <t>FREDY FONTECHA ARIZA</t>
  </si>
  <si>
    <t>FUNCIONARIO SECRETARIA GENERAL</t>
  </si>
  <si>
    <t>Solicitudes de Servicio de Transporte</t>
  </si>
  <si>
    <t>IN-GES-GSA-003</t>
  </si>
  <si>
    <t>03</t>
  </si>
  <si>
    <t>Medir las Solicitudes de Servicio de Transporte de las diferentes unidades de protección integral (UPIS) y sedes administrativas de la entidad y el cumplimiento de estas.</t>
  </si>
  <si>
    <t>Formato de solicitudes  de transporte A-GSA-FT-008 y base de datos</t>
  </si>
  <si>
    <t>( Número de solicitudes gestionadas/ Número total de solicitudes recibidas)*100</t>
  </si>
  <si>
    <t>Modificación de la fuente de información</t>
  </si>
  <si>
    <t>Se modifica la fuente de la información para tener una mejor claridad en las solicitudes recibidas.</t>
  </si>
  <si>
    <t>Se ajustó la formula cambiando la palabra "atendidas" por "gestionadas"</t>
  </si>
  <si>
    <t>Se ajustó para obtener una mejor medición en el monitoreo del indicador.</t>
  </si>
  <si>
    <t>Indicador de Proyecto de inversión</t>
  </si>
  <si>
    <t>1. Fortalecer el reconocimiento ciudadano del desempeño institucional del IDIPRON.</t>
  </si>
  <si>
    <t>Atención Ciudadanía</t>
  </si>
  <si>
    <t>ACI</t>
  </si>
  <si>
    <t>Estratégicos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</si>
  <si>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</si>
  <si>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</si>
  <si>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Indicador Estratégico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</si>
  <si>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</si>
  <si>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</si>
  <si>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</si>
  <si>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</si>
  <si>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Comunicaciones</t>
  </si>
  <si>
    <t>COM</t>
  </si>
  <si>
    <t>Misional</t>
  </si>
  <si>
    <t xml:space="preserve">
Diseñar e implementar Metodologías para la evaluación del impacto del proceso en los NNAJ</t>
  </si>
  <si>
    <t>Indicador Estratégico / Indicador de Gestión</t>
  </si>
  <si>
    <t>Efectividad</t>
  </si>
  <si>
    <t>3. Determinar las acciones orientadas al cierre de brechas organizacionales.</t>
  </si>
  <si>
    <t>Control Interno disciplinario</t>
  </si>
  <si>
    <t>CID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</si>
  <si>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</si>
  <si>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</si>
  <si>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</si>
  <si>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</si>
  <si>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</si>
  <si>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</si>
  <si>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Gestión Ambiental</t>
  </si>
  <si>
    <t>GAM</t>
  </si>
  <si>
    <t>Seguimiento y Control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</si>
  <si>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</si>
  <si>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</si>
  <si>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</si>
  <si>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Producto</t>
  </si>
  <si>
    <t>Semestral</t>
  </si>
  <si>
    <t>5. Armonizar el modelo pedagógico a las realidades del siglo XXI.</t>
  </si>
  <si>
    <t>Gestión Contractual</t>
  </si>
  <si>
    <t>GCO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</si>
  <si>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</si>
  <si>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Anual</t>
  </si>
  <si>
    <t>6. Ampliar, diversificar y fortalecer los servicios de la oferta pedagógica del IDIPRON.</t>
  </si>
  <si>
    <t>Gestión Desarrollo Humano</t>
  </si>
  <si>
    <t>GDH</t>
  </si>
  <si>
    <t xml:space="preserve">Actualizar, implementar e institucionalizar el modelo pedagógico del IDIPRON 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</si>
  <si>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</si>
  <si>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</si>
  <si>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</si>
  <si>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</si>
  <si>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</si>
  <si>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</si>
  <si>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Adecuar, mantener y proveer mejoras de infraestructura física para la atención integral de NNAJ en el instituto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</si>
  <si>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</si>
  <si>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</si>
  <si>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Gestión Documental</t>
  </si>
  <si>
    <t>GDO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</si>
  <si>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</si>
  <si>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</si>
  <si>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Financiera</t>
  </si>
  <si>
    <t>GFI</t>
  </si>
  <si>
    <t>Ajustarlos servicios del instituto a las necesidades de los NNAJ</t>
  </si>
  <si>
    <t>Gestión Jurídica</t>
  </si>
  <si>
    <t>GJU</t>
  </si>
  <si>
    <t>Cerrar las brechas organizacionales para mejorar la gestión del instituto</t>
  </si>
  <si>
    <t>Gestión Logística</t>
  </si>
  <si>
    <t>GLO</t>
  </si>
  <si>
    <t xml:space="preserve">Contar con  talento humano idóneo, comprometido, transparente y feliz  que contribuya a cumplir la misionalidad de la entidad
</t>
  </si>
  <si>
    <t>Gestión Tecnológica y de la Información</t>
  </si>
  <si>
    <t>TIC</t>
  </si>
  <si>
    <t xml:space="preserve">Contribuir a la apropiación de la cultura de autocontrol y autoevaluación en los servidores públicos del IDIPRON   </t>
  </si>
  <si>
    <t>Investigación</t>
  </si>
  <si>
    <t>INV</t>
  </si>
  <si>
    <t xml:space="preserve">Diseñar e implementar  estrategias territoriales conforme a las dinámicas de la calle 
</t>
  </si>
  <si>
    <t>Mantenimiento de Bienes</t>
  </si>
  <si>
    <t>MBI</t>
  </si>
  <si>
    <t xml:space="preserve">Diseñar e implementar laboratorios como  espacios pedagógicos y productivos
</t>
  </si>
  <si>
    <t>Modelo Pedagógico</t>
  </si>
  <si>
    <t>MP</t>
  </si>
  <si>
    <t>Diseñar y desarrollar un nuevo sistema de información poblacional para la toma de decisiones</t>
  </si>
  <si>
    <t>Planeación</t>
  </si>
  <si>
    <t>PLA</t>
  </si>
  <si>
    <t>Caracterización de talentos, competencias y habilidades de NNAJ para la actualización constante de la oferta educativa</t>
  </si>
  <si>
    <t>SEG</t>
  </si>
  <si>
    <t xml:space="preserve">Evaluar la gestión de los procesos del IDIPRON y la implementación del MIPG generando valor agregado </t>
  </si>
  <si>
    <t>Servicios Administrativos</t>
  </si>
  <si>
    <t>SAD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</si>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</sst>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rial1"/>
    </font>
    <font>
      <sz val="10"/>
      <color indexed="8"/>
      <name val="Arial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Arial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4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Border="0" applyProtection="0"/>
    <xf numFmtId="0" fontId="9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7" fillId="0" borderId="5" xfId="2" applyFont="1" applyBorder="1" applyAlignment="1">
      <alignment horizontal="left" vertical="center"/>
    </xf>
    <xf numFmtId="0" fontId="3" fillId="0" borderId="0" xfId="0" applyFont="1"/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7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14" fontId="8" fillId="0" borderId="5" xfId="2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2" fillId="0" borderId="0" xfId="0" applyFont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0" borderId="17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'IN-GES-GSA-001'!$C$30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'IN-GES-GSA-001'!$B$31:$B$42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'IN-GES-GSA-001'!$C$31:$C$42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2-4A1E-9F8A-F5064B5B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192000"/>
        <c:axId val="1024188192"/>
      </c:barChart>
      <c:catAx>
        <c:axId val="102419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024188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2418819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419200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'IN-GES-GSA-002'!$C$30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'IN-GES-GSA-002'!$B$31:$B$34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'IN-GES-GSA-002'!$C$31:$C$34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0-42C0-8CB9-A40C11A8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196896"/>
        <c:axId val="1024185472"/>
      </c:barChart>
      <c:catAx>
        <c:axId val="102419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024185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2418547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41968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'IN-GES-GSA-003'!$C$30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'IN-GES-GSA-003'!$B$31:$B$42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'IN-GES-GSA-003'!$C$31:$C$42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4-4FDF-885E-705E6CAF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194176"/>
        <c:axId val="1024183296"/>
      </c:barChart>
      <c:catAx>
        <c:axId val="102419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02418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2418329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419417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20005" y="10059670"/>
    <xdr:ext cx="6929120" cy="2694305"/>
    <xdr:graphicFrame macro="">
      <xdr:nvGraphicFramePr>
        <xdr:cNvPr id="1341" name="Gráfico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375385</xdr:colOff>
      <xdr:row>3</xdr:row>
      <xdr:rowOff>162560</xdr:rowOff>
    </xdr:to>
    <xdr:pic>
      <xdr:nvPicPr>
        <xdr:cNvPr id="16" name="Imagen 22">
          <a:extLst>
            <a:ext uri="{FF2B5EF4-FFF2-40B4-BE49-F238E27FC236}">
              <a16:creationId xmlns:a16="http://schemas.microsoft.com/office/drawing/2014/main" id="{9D423719-9697-44B0-964B-E50DE5D7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803865" y="10913745"/>
    <xdr:ext cx="7736477" cy="2987312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37A8664B-394C-44C6-9BFF-6E2047593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207745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D788C63D-621D-44AE-B9EE-707C7F765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805" y="71120"/>
          <a:ext cx="71701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583429" y="10751820"/>
    <xdr:ext cx="7618095" cy="2907030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2C9261AF-277E-4548-9F66-D012C4BBC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375385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5C01B186-DC7E-4C23-BA65-7A9BDE3C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805" y="711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showGridLines="0" tabSelected="1" view="pageBreakPreview" topLeftCell="B1" zoomScaleNormal="100" zoomScaleSheetLayoutView="100" workbookViewId="0">
      <selection activeCell="B11" sqref="B11:F11"/>
    </sheetView>
  </sheetViews>
  <sheetFormatPr defaultColWidth="4.625" defaultRowHeight="13.5" customHeight="1"/>
  <cols>
    <col min="1" max="1" width="4.625" style="1"/>
    <col min="2" max="2" width="11" style="1" bestFit="1" customWidth="1"/>
    <col min="3" max="3" width="10.625" style="1" customWidth="1"/>
    <col min="4" max="4" width="11.5" style="12" customWidth="1"/>
    <col min="5" max="5" width="8.25" style="12" customWidth="1"/>
    <col min="6" max="12" width="6.75" style="1" customWidth="1"/>
    <col min="13" max="13" width="10.75" style="1" customWidth="1"/>
    <col min="14" max="23" width="6.75" style="1" customWidth="1"/>
    <col min="24" max="24" width="9.5" style="1" customWidth="1"/>
    <col min="25" max="25" width="37" style="1" customWidth="1"/>
    <col min="26" max="26" width="10.625" style="1" customWidth="1"/>
    <col min="27" max="27" width="26.75" style="1" customWidth="1"/>
    <col min="28" max="28" width="14.75" style="2" customWidth="1"/>
    <col min="29" max="29" width="4.625" style="2"/>
    <col min="30" max="16384" width="4.625" style="1"/>
  </cols>
  <sheetData>
    <row r="1" spans="2:27" ht="15.6" customHeight="1">
      <c r="B1" s="75"/>
      <c r="C1" s="75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95" t="s">
        <v>1</v>
      </c>
      <c r="T1" s="95"/>
      <c r="U1" s="95"/>
      <c r="V1" s="95" t="s">
        <v>2</v>
      </c>
      <c r="W1" s="95"/>
      <c r="X1" s="95"/>
    </row>
    <row r="2" spans="2:27" ht="13.1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95" t="s">
        <v>3</v>
      </c>
      <c r="T2" s="95"/>
      <c r="U2" s="95"/>
      <c r="V2" s="96" t="s">
        <v>4</v>
      </c>
      <c r="W2" s="96"/>
      <c r="X2" s="96"/>
    </row>
    <row r="3" spans="2:27" ht="13.15">
      <c r="B3" s="75"/>
      <c r="C3" s="75"/>
      <c r="D3" s="75" t="s">
        <v>5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95" t="s">
        <v>6</v>
      </c>
      <c r="T3" s="95"/>
      <c r="U3" s="95"/>
      <c r="V3" s="95" t="s">
        <v>7</v>
      </c>
      <c r="W3" s="95"/>
      <c r="X3" s="95"/>
    </row>
    <row r="4" spans="2:27" ht="15.6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95" t="s">
        <v>8</v>
      </c>
      <c r="T4" s="95"/>
      <c r="U4" s="95"/>
      <c r="V4" s="97">
        <v>44838</v>
      </c>
      <c r="W4" s="75"/>
      <c r="X4" s="75"/>
    </row>
    <row r="5" spans="2:27" ht="9" customHeight="1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</row>
    <row r="6" spans="2:27" ht="18.600000000000001" customHeight="1">
      <c r="B6" s="77" t="s">
        <v>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</row>
    <row r="7" spans="2:27" ht="16.899999999999999" customHeight="1">
      <c r="B7" s="53" t="s">
        <v>10</v>
      </c>
      <c r="C7" s="54"/>
      <c r="D7" s="54"/>
      <c r="E7" s="54"/>
      <c r="F7" s="54"/>
      <c r="G7" s="54"/>
      <c r="H7" s="55"/>
      <c r="I7" s="53" t="s">
        <v>11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3" t="s">
        <v>12</v>
      </c>
      <c r="V7" s="54"/>
      <c r="W7" s="54"/>
      <c r="X7" s="55"/>
    </row>
    <row r="8" spans="2:27" ht="26.65" customHeight="1">
      <c r="B8" s="44" t="s">
        <v>13</v>
      </c>
      <c r="C8" s="45"/>
      <c r="D8" s="45"/>
      <c r="E8" s="45"/>
      <c r="F8" s="45"/>
      <c r="G8" s="45"/>
      <c r="H8" s="46"/>
      <c r="I8" s="47" t="s">
        <v>14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7" t="s">
        <v>15</v>
      </c>
      <c r="V8" s="48"/>
      <c r="W8" s="48"/>
      <c r="X8" s="49"/>
    </row>
    <row r="9" spans="2:27" ht="19.149999999999999" customHeight="1">
      <c r="B9" s="77" t="s">
        <v>16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</row>
    <row r="10" spans="2:27" ht="15" customHeight="1">
      <c r="B10" s="75" t="s">
        <v>17</v>
      </c>
      <c r="C10" s="75"/>
      <c r="D10" s="75"/>
      <c r="E10" s="75"/>
      <c r="F10" s="75"/>
      <c r="G10" s="53" t="s">
        <v>18</v>
      </c>
      <c r="H10" s="54"/>
      <c r="I10" s="54"/>
      <c r="J10" s="54"/>
      <c r="K10" s="54"/>
      <c r="L10" s="54"/>
      <c r="M10" s="54"/>
      <c r="N10" s="54"/>
      <c r="O10" s="55"/>
      <c r="P10" s="53" t="s">
        <v>19</v>
      </c>
      <c r="Q10" s="54"/>
      <c r="R10" s="54"/>
      <c r="S10" s="54"/>
      <c r="T10" s="54"/>
      <c r="U10" s="55"/>
      <c r="V10" s="53" t="s">
        <v>3</v>
      </c>
      <c r="W10" s="54"/>
      <c r="X10" s="55"/>
    </row>
    <row r="11" spans="2:27" ht="34.9" customHeight="1">
      <c r="B11" s="76" t="s">
        <v>20</v>
      </c>
      <c r="C11" s="76"/>
      <c r="D11" s="76"/>
      <c r="E11" s="76"/>
      <c r="F11" s="76"/>
      <c r="G11" s="65" t="s">
        <v>21</v>
      </c>
      <c r="H11" s="63"/>
      <c r="I11" s="63"/>
      <c r="J11" s="63"/>
      <c r="K11" s="63"/>
      <c r="L11" s="63"/>
      <c r="M11" s="63"/>
      <c r="N11" s="63"/>
      <c r="O11" s="64"/>
      <c r="P11" s="44" t="s">
        <v>22</v>
      </c>
      <c r="Q11" s="45"/>
      <c r="R11" s="45"/>
      <c r="S11" s="45"/>
      <c r="T11" s="45"/>
      <c r="U11" s="46"/>
      <c r="V11" s="92" t="s">
        <v>23</v>
      </c>
      <c r="W11" s="93"/>
      <c r="X11" s="94"/>
    </row>
    <row r="12" spans="2:27" ht="49.9" customHeight="1">
      <c r="B12" s="75" t="s">
        <v>24</v>
      </c>
      <c r="C12" s="75"/>
      <c r="D12" s="75"/>
      <c r="E12" s="75"/>
      <c r="F12" s="75" t="s">
        <v>25</v>
      </c>
      <c r="G12" s="75"/>
      <c r="H12" s="75"/>
      <c r="I12" s="75"/>
      <c r="J12" s="75"/>
      <c r="K12" s="75"/>
      <c r="L12" s="75"/>
      <c r="M12" s="75"/>
      <c r="N12" s="91" t="s">
        <v>26</v>
      </c>
      <c r="O12" s="91"/>
      <c r="P12" s="91"/>
      <c r="Q12" s="91"/>
      <c r="R12" s="91"/>
      <c r="S12" s="75" t="s">
        <v>27</v>
      </c>
      <c r="T12" s="75"/>
      <c r="U12" s="75"/>
      <c r="V12" s="75"/>
      <c r="W12" s="75"/>
      <c r="X12" s="75"/>
    </row>
    <row r="13" spans="2:27" ht="54" customHeight="1">
      <c r="B13" s="76" t="s">
        <v>28</v>
      </c>
      <c r="C13" s="76"/>
      <c r="D13" s="76"/>
      <c r="E13" s="76"/>
      <c r="F13" s="76" t="s">
        <v>28</v>
      </c>
      <c r="G13" s="76"/>
      <c r="H13" s="76"/>
      <c r="I13" s="76"/>
      <c r="J13" s="76"/>
      <c r="K13" s="76"/>
      <c r="L13" s="76"/>
      <c r="M13" s="76"/>
      <c r="N13" s="76" t="s">
        <v>28</v>
      </c>
      <c r="O13" s="76"/>
      <c r="P13" s="76"/>
      <c r="Q13" s="76"/>
      <c r="R13" s="76"/>
      <c r="S13" s="76" t="s">
        <v>28</v>
      </c>
      <c r="T13" s="76"/>
      <c r="U13" s="76"/>
      <c r="V13" s="76"/>
      <c r="W13" s="76"/>
      <c r="X13" s="76"/>
    </row>
    <row r="14" spans="2:27" ht="16.149999999999999" customHeight="1">
      <c r="B14" s="85" t="s">
        <v>29</v>
      </c>
      <c r="C14" s="86"/>
      <c r="D14" s="86"/>
      <c r="E14" s="86"/>
      <c r="F14" s="87"/>
      <c r="G14" s="68" t="s">
        <v>30</v>
      </c>
      <c r="H14" s="73"/>
      <c r="I14" s="73"/>
      <c r="J14" s="69"/>
      <c r="K14" s="85" t="s">
        <v>31</v>
      </c>
      <c r="L14" s="86"/>
      <c r="M14" s="86"/>
      <c r="N14" s="87"/>
      <c r="O14" s="53" t="s">
        <v>32</v>
      </c>
      <c r="P14" s="54"/>
      <c r="Q14" s="54"/>
      <c r="R14" s="54"/>
      <c r="S14" s="54"/>
      <c r="T14" s="54"/>
      <c r="U14" s="54"/>
      <c r="V14" s="54"/>
      <c r="W14" s="54"/>
      <c r="X14" s="55"/>
      <c r="Y14" s="3"/>
      <c r="Z14" s="3"/>
      <c r="AA14" s="3"/>
    </row>
    <row r="15" spans="2:27" ht="64.900000000000006" customHeight="1">
      <c r="B15" s="88"/>
      <c r="C15" s="89"/>
      <c r="D15" s="89"/>
      <c r="E15" s="89"/>
      <c r="F15" s="90"/>
      <c r="G15" s="70"/>
      <c r="H15" s="74"/>
      <c r="I15" s="74"/>
      <c r="J15" s="71"/>
      <c r="K15" s="88"/>
      <c r="L15" s="89"/>
      <c r="M15" s="89"/>
      <c r="N15" s="90"/>
      <c r="O15" s="53" t="s">
        <v>33</v>
      </c>
      <c r="P15" s="54"/>
      <c r="Q15" s="54"/>
      <c r="R15" s="55"/>
      <c r="S15" s="56" t="s">
        <v>34</v>
      </c>
      <c r="T15" s="57"/>
      <c r="U15" s="58"/>
      <c r="V15" s="56" t="s">
        <v>35</v>
      </c>
      <c r="W15" s="57"/>
      <c r="X15" s="58"/>
      <c r="Y15" s="3"/>
      <c r="Z15" s="3"/>
      <c r="AA15" s="3"/>
    </row>
    <row r="16" spans="2:27" ht="25.9" customHeight="1">
      <c r="B16" s="76" t="s">
        <v>36</v>
      </c>
      <c r="C16" s="107"/>
      <c r="D16" s="107"/>
      <c r="E16" s="107"/>
      <c r="F16" s="107"/>
      <c r="G16" s="108" t="s">
        <v>37</v>
      </c>
      <c r="H16" s="108"/>
      <c r="I16" s="108"/>
      <c r="J16" s="108"/>
      <c r="K16" s="108">
        <v>0.8</v>
      </c>
      <c r="L16" s="108"/>
      <c r="M16" s="108"/>
      <c r="N16" s="108"/>
      <c r="O16" s="39" t="s">
        <v>38</v>
      </c>
      <c r="P16" s="39" t="s">
        <v>39</v>
      </c>
      <c r="Q16" s="39" t="s">
        <v>40</v>
      </c>
      <c r="R16" s="39" t="s">
        <v>41</v>
      </c>
      <c r="S16" s="76" t="s">
        <v>28</v>
      </c>
      <c r="T16" s="76"/>
      <c r="U16" s="76"/>
      <c r="V16" s="109" t="s">
        <v>28</v>
      </c>
      <c r="W16" s="109"/>
      <c r="X16" s="109"/>
    </row>
    <row r="17" spans="2:27" ht="55.5" customHeight="1">
      <c r="B17" s="107"/>
      <c r="C17" s="107"/>
      <c r="D17" s="107"/>
      <c r="E17" s="107"/>
      <c r="F17" s="107"/>
      <c r="G17" s="108"/>
      <c r="H17" s="108"/>
      <c r="I17" s="108"/>
      <c r="J17" s="108"/>
      <c r="K17" s="108"/>
      <c r="L17" s="108"/>
      <c r="M17" s="108"/>
      <c r="N17" s="108"/>
      <c r="O17" s="38" t="s">
        <v>28</v>
      </c>
      <c r="P17" s="38" t="s">
        <v>28</v>
      </c>
      <c r="Q17" s="38" t="s">
        <v>28</v>
      </c>
      <c r="R17" s="38" t="s">
        <v>28</v>
      </c>
      <c r="S17" s="76"/>
      <c r="T17" s="76"/>
      <c r="U17" s="76"/>
      <c r="V17" s="109"/>
      <c r="W17" s="109"/>
      <c r="X17" s="109"/>
    </row>
    <row r="18" spans="2:27" ht="18" customHeight="1">
      <c r="B18" s="77" t="s">
        <v>42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Z18" s="1" t="s">
        <v>43</v>
      </c>
    </row>
    <row r="19" spans="2:27" ht="34.9" customHeight="1">
      <c r="B19" s="66" t="s">
        <v>44</v>
      </c>
      <c r="C19" s="68" t="s">
        <v>45</v>
      </c>
      <c r="D19" s="69"/>
      <c r="E19" s="68" t="s">
        <v>46</v>
      </c>
      <c r="F19" s="69"/>
      <c r="G19" s="104" t="s">
        <v>47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6"/>
      <c r="S19" s="68" t="s">
        <v>48</v>
      </c>
      <c r="T19" s="73"/>
      <c r="U19" s="73"/>
      <c r="V19" s="73"/>
      <c r="W19" s="73"/>
      <c r="X19" s="69"/>
    </row>
    <row r="20" spans="2:27" ht="28.5" customHeight="1">
      <c r="B20" s="67"/>
      <c r="C20" s="70"/>
      <c r="D20" s="71"/>
      <c r="E20" s="70"/>
      <c r="F20" s="71"/>
      <c r="G20" s="53" t="s">
        <v>49</v>
      </c>
      <c r="H20" s="54"/>
      <c r="I20" s="55"/>
      <c r="J20" s="53" t="s">
        <v>50</v>
      </c>
      <c r="K20" s="54"/>
      <c r="L20" s="55"/>
      <c r="M20" s="56" t="s">
        <v>51</v>
      </c>
      <c r="N20" s="57"/>
      <c r="O20" s="58"/>
      <c r="P20" s="56" t="s">
        <v>52</v>
      </c>
      <c r="Q20" s="57"/>
      <c r="R20" s="58"/>
      <c r="S20" s="70"/>
      <c r="T20" s="74"/>
      <c r="U20" s="74"/>
      <c r="V20" s="74"/>
      <c r="W20" s="74"/>
      <c r="X20" s="71"/>
    </row>
    <row r="21" spans="2:27" ht="49.15" customHeight="1">
      <c r="B21" s="35" t="s">
        <v>53</v>
      </c>
      <c r="C21" s="65" t="s">
        <v>54</v>
      </c>
      <c r="D21" s="64"/>
      <c r="E21" s="62">
        <v>1</v>
      </c>
      <c r="F21" s="72"/>
      <c r="G21" s="62">
        <v>1</v>
      </c>
      <c r="H21" s="63"/>
      <c r="I21" s="64"/>
      <c r="J21" s="62" t="s">
        <v>55</v>
      </c>
      <c r="K21" s="63"/>
      <c r="L21" s="64"/>
      <c r="M21" s="62" t="s">
        <v>56</v>
      </c>
      <c r="N21" s="63"/>
      <c r="O21" s="64"/>
      <c r="P21" s="65" t="s">
        <v>57</v>
      </c>
      <c r="Q21" s="63"/>
      <c r="R21" s="64"/>
      <c r="S21" s="65" t="s">
        <v>58</v>
      </c>
      <c r="T21" s="63"/>
      <c r="U21" s="63"/>
      <c r="V21" s="63"/>
      <c r="W21" s="63"/>
      <c r="X21" s="64"/>
    </row>
    <row r="22" spans="2:27" ht="25.15" customHeight="1">
      <c r="B22" s="75" t="s">
        <v>59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 t="s">
        <v>60</v>
      </c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2:27" ht="45.4" customHeight="1">
      <c r="B23" s="76" t="s">
        <v>61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 t="s">
        <v>62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AA23" s="4"/>
    </row>
    <row r="24" spans="2:27" ht="19.149999999999999" customHeight="1">
      <c r="B24" s="77" t="s">
        <v>63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2:27" ht="19.149999999999999" customHeight="1">
      <c r="B25" s="110" t="s">
        <v>64</v>
      </c>
      <c r="C25" s="111"/>
      <c r="D25" s="37" t="s">
        <v>65</v>
      </c>
      <c r="E25" s="56" t="s">
        <v>66</v>
      </c>
      <c r="F25" s="58"/>
      <c r="G25" s="53" t="s">
        <v>67</v>
      </c>
      <c r="H25" s="55"/>
      <c r="I25" s="53" t="s">
        <v>68</v>
      </c>
      <c r="J25" s="55"/>
      <c r="K25" s="53" t="s">
        <v>69</v>
      </c>
      <c r="L25" s="55"/>
      <c r="M25" s="36" t="s">
        <v>70</v>
      </c>
      <c r="N25" s="56" t="s">
        <v>71</v>
      </c>
      <c r="O25" s="58"/>
      <c r="P25" s="53" t="s">
        <v>72</v>
      </c>
      <c r="Q25" s="55"/>
      <c r="R25" s="53" t="s">
        <v>73</v>
      </c>
      <c r="S25" s="55"/>
      <c r="T25" s="56" t="s">
        <v>74</v>
      </c>
      <c r="U25" s="58"/>
      <c r="V25" s="56" t="s">
        <v>75</v>
      </c>
      <c r="W25" s="58"/>
      <c r="X25" s="37" t="s">
        <v>76</v>
      </c>
    </row>
    <row r="26" spans="2:27" ht="19.149999999999999" customHeight="1">
      <c r="B26" s="59" t="s">
        <v>77</v>
      </c>
      <c r="C26" s="59"/>
      <c r="D26" s="18"/>
      <c r="E26" s="98"/>
      <c r="F26" s="99"/>
      <c r="G26" s="100"/>
      <c r="H26" s="101"/>
      <c r="I26" s="100"/>
      <c r="J26" s="101"/>
      <c r="K26" s="100"/>
      <c r="L26" s="101"/>
      <c r="M26" s="19"/>
      <c r="N26" s="102"/>
      <c r="O26" s="103"/>
      <c r="P26" s="102"/>
      <c r="Q26" s="103"/>
      <c r="R26" s="102"/>
      <c r="S26" s="103"/>
      <c r="T26" s="60"/>
      <c r="U26" s="61"/>
      <c r="V26" s="60"/>
      <c r="W26" s="61"/>
      <c r="X26" s="20"/>
      <c r="Z26" s="5"/>
      <c r="AA26" s="5"/>
    </row>
    <row r="27" spans="2:27" ht="19.149999999999999" customHeight="1">
      <c r="B27" s="59" t="s">
        <v>78</v>
      </c>
      <c r="C27" s="59"/>
      <c r="D27" s="18"/>
      <c r="E27" s="98"/>
      <c r="F27" s="99"/>
      <c r="G27" s="100"/>
      <c r="H27" s="101"/>
      <c r="I27" s="100"/>
      <c r="J27" s="101"/>
      <c r="K27" s="100"/>
      <c r="L27" s="101"/>
      <c r="M27" s="19"/>
      <c r="N27" s="102"/>
      <c r="O27" s="103"/>
      <c r="P27" s="102"/>
      <c r="Q27" s="103"/>
      <c r="R27" s="102"/>
      <c r="S27" s="103"/>
      <c r="T27" s="60"/>
      <c r="U27" s="61"/>
      <c r="V27" s="60"/>
      <c r="W27" s="61"/>
      <c r="X27" s="20"/>
      <c r="Y27" s="4"/>
    </row>
    <row r="28" spans="2:27" ht="19.899999999999999" customHeight="1">
      <c r="B28" s="119" t="s">
        <v>79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2:27" ht="19.899999999999999" customHeigh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3"/>
    </row>
    <row r="30" spans="2:27" ht="26.45">
      <c r="B30" s="36" t="s">
        <v>80</v>
      </c>
      <c r="C30" s="37" t="s">
        <v>81</v>
      </c>
      <c r="D30" s="24"/>
      <c r="E30" s="24"/>
      <c r="F30" s="24"/>
      <c r="G30" s="24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137"/>
      <c r="U30" s="137"/>
      <c r="V30" s="137"/>
      <c r="W30" s="137"/>
      <c r="X30" s="138"/>
    </row>
    <row r="31" spans="2:27" ht="17.649999999999999" customHeight="1">
      <c r="B31" s="40" t="s">
        <v>82</v>
      </c>
      <c r="C31" s="41">
        <f>IF(ISERROR($D$26/$D$27),0,$D$26/$D$27)</f>
        <v>0</v>
      </c>
      <c r="D31" s="24"/>
      <c r="E31" s="24"/>
      <c r="F31" s="24"/>
      <c r="G31" s="24"/>
      <c r="H31" s="139"/>
      <c r="I31" s="139"/>
      <c r="J31" s="136"/>
      <c r="K31" s="136"/>
      <c r="L31" s="22"/>
      <c r="M31" s="25"/>
      <c r="N31" s="139"/>
      <c r="O31" s="139"/>
      <c r="P31" s="139"/>
      <c r="Q31" s="139"/>
      <c r="R31" s="139"/>
      <c r="S31" s="140"/>
      <c r="T31" s="140"/>
      <c r="U31" s="140"/>
      <c r="V31" s="140"/>
      <c r="W31" s="140"/>
      <c r="X31" s="141"/>
    </row>
    <row r="32" spans="2:27" ht="17.649999999999999" customHeight="1">
      <c r="B32" s="40" t="s">
        <v>83</v>
      </c>
      <c r="C32" s="41">
        <f>IF(ISERROR($E$26/$E$27),0,$E$26/$E$27)</f>
        <v>0</v>
      </c>
      <c r="D32" s="24"/>
      <c r="E32" s="24"/>
      <c r="F32" s="24"/>
      <c r="G32" s="24"/>
      <c r="H32" s="136"/>
      <c r="I32" s="136"/>
      <c r="J32" s="136"/>
      <c r="K32" s="136"/>
      <c r="L32" s="26"/>
      <c r="M32" s="22"/>
      <c r="N32" s="136"/>
      <c r="O32" s="136"/>
      <c r="P32" s="136"/>
      <c r="Q32" s="136"/>
      <c r="R32" s="136"/>
      <c r="S32" s="140"/>
      <c r="T32" s="140"/>
      <c r="U32" s="140"/>
      <c r="V32" s="140"/>
      <c r="W32" s="140"/>
      <c r="X32" s="141"/>
    </row>
    <row r="33" spans="1:27" ht="17.649999999999999" customHeight="1">
      <c r="B33" s="40" t="s">
        <v>84</v>
      </c>
      <c r="C33" s="41">
        <f>IF(ISERROR($G$26/$G$27),0,$G$26/$G$27)</f>
        <v>0</v>
      </c>
      <c r="D33" s="24"/>
      <c r="E33" s="24"/>
      <c r="F33" s="24"/>
      <c r="G33" s="24"/>
      <c r="H33" s="136"/>
      <c r="I33" s="136"/>
      <c r="J33" s="136"/>
      <c r="K33" s="136"/>
      <c r="L33" s="26"/>
      <c r="M33" s="22"/>
      <c r="N33" s="136"/>
      <c r="O33" s="136"/>
      <c r="P33" s="136"/>
      <c r="Q33" s="136"/>
      <c r="R33" s="136"/>
      <c r="S33" s="140"/>
      <c r="T33" s="140"/>
      <c r="U33" s="140"/>
      <c r="V33" s="140"/>
      <c r="W33" s="140"/>
      <c r="X33" s="141"/>
    </row>
    <row r="34" spans="1:27" ht="17.649999999999999" customHeight="1">
      <c r="B34" s="40" t="s">
        <v>85</v>
      </c>
      <c r="C34" s="41">
        <f>IF(ISERROR($I$26/$I$27),0,$I$26/$I$27)</f>
        <v>0</v>
      </c>
      <c r="D34" s="24"/>
      <c r="E34" s="24"/>
      <c r="F34" s="24"/>
      <c r="G34" s="24"/>
      <c r="H34" s="136"/>
      <c r="I34" s="136"/>
      <c r="J34" s="136"/>
      <c r="K34" s="136"/>
      <c r="L34" s="26"/>
      <c r="M34" s="22"/>
      <c r="N34" s="136"/>
      <c r="O34" s="136"/>
      <c r="P34" s="136"/>
      <c r="Q34" s="136"/>
      <c r="R34" s="136"/>
      <c r="S34" s="140"/>
      <c r="T34" s="140"/>
      <c r="U34" s="140"/>
      <c r="V34" s="140"/>
      <c r="W34" s="140"/>
      <c r="X34" s="141"/>
    </row>
    <row r="35" spans="1:27" ht="17.649999999999999" customHeight="1">
      <c r="B35" s="40" t="s">
        <v>86</v>
      </c>
      <c r="C35" s="41">
        <f>IF(ISERROR($K$26/$K$27),0,$K$26/$K$27)</f>
        <v>0</v>
      </c>
      <c r="D35" s="24"/>
      <c r="E35" s="24"/>
      <c r="F35" s="24"/>
      <c r="G35" s="24"/>
      <c r="H35" s="136"/>
      <c r="I35" s="136"/>
      <c r="J35" s="136"/>
      <c r="K35" s="136"/>
      <c r="L35" s="26"/>
      <c r="M35" s="22"/>
      <c r="N35" s="136"/>
      <c r="O35" s="136"/>
      <c r="P35" s="136"/>
      <c r="Q35" s="136"/>
      <c r="R35" s="136"/>
      <c r="S35" s="140"/>
      <c r="T35" s="140"/>
      <c r="U35" s="140"/>
      <c r="V35" s="140"/>
      <c r="W35" s="140"/>
      <c r="X35" s="141"/>
    </row>
    <row r="36" spans="1:27" ht="17.649999999999999" customHeight="1">
      <c r="B36" s="40" t="s">
        <v>87</v>
      </c>
      <c r="C36" s="41">
        <f>IF(ISERROR($M$26/$M$27),0,$M$26/$M$27)</f>
        <v>0</v>
      </c>
      <c r="D36" s="24"/>
      <c r="E36" s="24"/>
      <c r="F36" s="24"/>
      <c r="G36" s="24"/>
      <c r="H36" s="136"/>
      <c r="I36" s="136"/>
      <c r="J36" s="136"/>
      <c r="K36" s="136"/>
      <c r="L36" s="26"/>
      <c r="M36" s="22"/>
      <c r="N36" s="136"/>
      <c r="O36" s="136"/>
      <c r="P36" s="136"/>
      <c r="Q36" s="136"/>
      <c r="R36" s="136"/>
      <c r="S36" s="140"/>
      <c r="T36" s="140"/>
      <c r="U36" s="140"/>
      <c r="V36" s="140"/>
      <c r="W36" s="140"/>
      <c r="X36" s="141"/>
    </row>
    <row r="37" spans="1:27" ht="17.649999999999999" customHeight="1">
      <c r="B37" s="40" t="s">
        <v>88</v>
      </c>
      <c r="C37" s="41">
        <f>IF(ISERROR($N$26/$N$27),0,$N$26/$N$27)</f>
        <v>0</v>
      </c>
      <c r="D37" s="24"/>
      <c r="E37" s="24"/>
      <c r="F37" s="24"/>
      <c r="G37" s="24"/>
      <c r="H37" s="136"/>
      <c r="I37" s="136"/>
      <c r="J37" s="136"/>
      <c r="K37" s="136"/>
      <c r="L37" s="26"/>
      <c r="M37" s="22"/>
      <c r="N37" s="136"/>
      <c r="O37" s="136"/>
      <c r="P37" s="136"/>
      <c r="Q37" s="136"/>
      <c r="R37" s="136"/>
      <c r="S37" s="140"/>
      <c r="T37" s="140"/>
      <c r="U37" s="140"/>
      <c r="V37" s="140"/>
      <c r="W37" s="140"/>
      <c r="X37" s="141"/>
    </row>
    <row r="38" spans="1:27" ht="17.649999999999999" customHeight="1">
      <c r="B38" s="40" t="s">
        <v>89</v>
      </c>
      <c r="C38" s="41">
        <f>IF(ISERROR($P$26/$P$27),0,$P$26/$P$27)</f>
        <v>0</v>
      </c>
      <c r="D38" s="24"/>
      <c r="E38" s="24"/>
      <c r="F38" s="24"/>
      <c r="G38" s="24"/>
      <c r="H38" s="136"/>
      <c r="I38" s="136"/>
      <c r="J38" s="136"/>
      <c r="K38" s="136"/>
      <c r="L38" s="26"/>
      <c r="M38" s="22"/>
      <c r="N38" s="136"/>
      <c r="O38" s="136"/>
      <c r="P38" s="136"/>
      <c r="Q38" s="136"/>
      <c r="R38" s="136"/>
      <c r="S38" s="140"/>
      <c r="T38" s="140"/>
      <c r="U38" s="140"/>
      <c r="V38" s="140"/>
      <c r="W38" s="140"/>
      <c r="X38" s="141"/>
    </row>
    <row r="39" spans="1:27" ht="17.649999999999999" customHeight="1">
      <c r="B39" s="40" t="s">
        <v>90</v>
      </c>
      <c r="C39" s="41">
        <f>IF(ISERROR($R$26/$R$27),0,$R$26/$R$27)</f>
        <v>0</v>
      </c>
      <c r="D39" s="24"/>
      <c r="E39" s="24"/>
      <c r="F39" s="24"/>
      <c r="G39" s="24"/>
      <c r="H39" s="136"/>
      <c r="I39" s="136"/>
      <c r="J39" s="136"/>
      <c r="K39" s="136"/>
      <c r="L39" s="26"/>
      <c r="M39" s="22"/>
      <c r="N39" s="136"/>
      <c r="O39" s="136"/>
      <c r="P39" s="136"/>
      <c r="Q39" s="136"/>
      <c r="R39" s="136"/>
      <c r="S39" s="140"/>
      <c r="T39" s="140"/>
      <c r="U39" s="140"/>
      <c r="V39" s="140"/>
      <c r="W39" s="140"/>
      <c r="X39" s="141"/>
    </row>
    <row r="40" spans="1:27" ht="17.649999999999999" customHeight="1">
      <c r="B40" s="40" t="s">
        <v>91</v>
      </c>
      <c r="C40" s="41">
        <f>IF(ISERROR($T$26/$T$27),0,$T$26/$T$27)</f>
        <v>0</v>
      </c>
      <c r="D40" s="24"/>
      <c r="E40" s="24"/>
      <c r="F40" s="24"/>
      <c r="G40" s="24"/>
      <c r="H40" s="136"/>
      <c r="I40" s="136"/>
      <c r="J40" s="136"/>
      <c r="K40" s="136"/>
      <c r="L40" s="26"/>
      <c r="M40" s="22"/>
      <c r="N40" s="136"/>
      <c r="O40" s="136"/>
      <c r="P40" s="136"/>
      <c r="Q40" s="136"/>
      <c r="R40" s="136"/>
      <c r="S40" s="140"/>
      <c r="T40" s="140"/>
      <c r="U40" s="140"/>
      <c r="V40" s="140"/>
      <c r="W40" s="140"/>
      <c r="X40" s="141"/>
    </row>
    <row r="41" spans="1:27" ht="17.649999999999999" customHeight="1">
      <c r="B41" s="40" t="s">
        <v>92</v>
      </c>
      <c r="C41" s="41">
        <f>IF(ISERROR($V$26/$V$27),0,$V$26/$V$27)</f>
        <v>0</v>
      </c>
      <c r="D41" s="24"/>
      <c r="E41" s="24"/>
      <c r="F41" s="24"/>
      <c r="G41" s="24"/>
      <c r="H41" s="136"/>
      <c r="I41" s="136"/>
      <c r="J41" s="136"/>
      <c r="K41" s="136"/>
      <c r="L41" s="26"/>
      <c r="M41" s="22"/>
      <c r="N41" s="136"/>
      <c r="O41" s="136"/>
      <c r="P41" s="136"/>
      <c r="Q41" s="136"/>
      <c r="R41" s="136"/>
      <c r="S41" s="140"/>
      <c r="T41" s="140"/>
      <c r="U41" s="140"/>
      <c r="V41" s="140"/>
      <c r="W41" s="140"/>
      <c r="X41" s="141"/>
    </row>
    <row r="42" spans="1:27" ht="17.25" customHeight="1">
      <c r="B42" s="40" t="s">
        <v>93</v>
      </c>
      <c r="C42" s="41">
        <f>IF(ISERROR($X$26/$X$27),0,$X$26/$X$27)</f>
        <v>0</v>
      </c>
      <c r="D42" s="24"/>
      <c r="E42" s="24"/>
      <c r="F42" s="24"/>
      <c r="G42" s="24"/>
      <c r="H42" s="136"/>
      <c r="I42" s="136"/>
      <c r="J42" s="136"/>
      <c r="K42" s="136"/>
      <c r="L42" s="26"/>
      <c r="M42" s="22"/>
      <c r="N42" s="136"/>
      <c r="O42" s="136"/>
      <c r="P42" s="136"/>
      <c r="Q42" s="136"/>
      <c r="R42" s="136"/>
      <c r="S42" s="137"/>
      <c r="T42" s="137"/>
      <c r="U42" s="137"/>
      <c r="V42" s="137"/>
      <c r="W42" s="137"/>
      <c r="X42" s="138"/>
    </row>
    <row r="43" spans="1:27" ht="17.25" customHeight="1">
      <c r="B43" s="27"/>
      <c r="C43" s="28"/>
      <c r="D43" s="29"/>
      <c r="E43" s="29"/>
      <c r="F43" s="24"/>
      <c r="G43" s="24"/>
      <c r="H43" s="24"/>
      <c r="I43" s="24"/>
      <c r="J43" s="24"/>
      <c r="K43" s="24"/>
      <c r="L43" s="26"/>
      <c r="M43" s="2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30"/>
    </row>
    <row r="44" spans="1:27" ht="15.75" customHeight="1">
      <c r="B44" s="120" t="s">
        <v>94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Z44" s="8"/>
    </row>
    <row r="45" spans="1:27" ht="28.15" customHeight="1">
      <c r="A45" s="17"/>
      <c r="B45" s="112" t="s">
        <v>95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  <c r="Y45" s="6"/>
      <c r="Z45" s="6"/>
      <c r="AA45" s="6"/>
    </row>
    <row r="46" spans="1:27" ht="18" customHeight="1">
      <c r="B46" s="115" t="s">
        <v>96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9"/>
      <c r="Z46" s="10"/>
      <c r="AA46" s="7"/>
    </row>
    <row r="47" spans="1:27" ht="27" customHeight="1">
      <c r="B47" s="112" t="s">
        <v>95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4"/>
      <c r="Y47" s="9"/>
      <c r="Z47" s="10"/>
      <c r="AA47" s="7"/>
    </row>
    <row r="48" spans="1:27" ht="16.149999999999999" customHeight="1">
      <c r="B48" s="115" t="s">
        <v>97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9"/>
      <c r="Z48" s="10"/>
      <c r="AA48" s="7"/>
    </row>
    <row r="49" spans="2:27" ht="15.6" customHeight="1">
      <c r="B49" s="14" t="s">
        <v>3</v>
      </c>
      <c r="C49" s="117" t="s">
        <v>98</v>
      </c>
      <c r="D49" s="118"/>
      <c r="E49" s="116" t="s">
        <v>99</v>
      </c>
      <c r="F49" s="117"/>
      <c r="G49" s="117"/>
      <c r="H49" s="117"/>
      <c r="I49" s="117"/>
      <c r="J49" s="117"/>
      <c r="K49" s="118"/>
      <c r="L49" s="116" t="s">
        <v>100</v>
      </c>
      <c r="M49" s="117"/>
      <c r="N49" s="117"/>
      <c r="O49" s="117"/>
      <c r="P49" s="117"/>
      <c r="Q49" s="117"/>
      <c r="R49" s="117"/>
      <c r="S49" s="118"/>
      <c r="T49" s="116" t="s">
        <v>101</v>
      </c>
      <c r="U49" s="117"/>
      <c r="V49" s="117"/>
      <c r="W49" s="117"/>
      <c r="X49" s="118"/>
      <c r="Y49" s="9"/>
      <c r="Z49" s="10"/>
      <c r="AA49" s="7"/>
    </row>
    <row r="50" spans="2:27" ht="23.45" customHeight="1">
      <c r="B50" s="13">
        <v>1</v>
      </c>
      <c r="C50" s="124">
        <v>44774</v>
      </c>
      <c r="D50" s="125"/>
      <c r="E50" s="126" t="s">
        <v>102</v>
      </c>
      <c r="F50" s="126"/>
      <c r="G50" s="126"/>
      <c r="H50" s="126"/>
      <c r="I50" s="126"/>
      <c r="J50" s="126"/>
      <c r="K50" s="126"/>
      <c r="L50" s="126" t="s">
        <v>103</v>
      </c>
      <c r="M50" s="126"/>
      <c r="N50" s="126"/>
      <c r="O50" s="126"/>
      <c r="P50" s="126"/>
      <c r="Q50" s="126"/>
      <c r="R50" s="126"/>
      <c r="S50" s="126"/>
      <c r="T50" s="127">
        <v>44789</v>
      </c>
      <c r="U50" s="76"/>
      <c r="V50" s="76"/>
      <c r="W50" s="76"/>
      <c r="X50" s="76"/>
      <c r="Y50" s="9"/>
      <c r="Z50" s="10"/>
      <c r="AA50" s="7"/>
    </row>
    <row r="51" spans="2:27" ht="41.25" customHeight="1">
      <c r="B51" s="13">
        <v>2</v>
      </c>
      <c r="C51" s="124">
        <v>45281</v>
      </c>
      <c r="D51" s="125"/>
      <c r="E51" s="126" t="s">
        <v>104</v>
      </c>
      <c r="F51" s="126"/>
      <c r="G51" s="126"/>
      <c r="H51" s="126"/>
      <c r="I51" s="126"/>
      <c r="J51" s="126"/>
      <c r="K51" s="126"/>
      <c r="L51" s="126" t="s">
        <v>105</v>
      </c>
      <c r="M51" s="126"/>
      <c r="N51" s="126"/>
      <c r="O51" s="126"/>
      <c r="P51" s="126"/>
      <c r="Q51" s="126"/>
      <c r="R51" s="126"/>
      <c r="S51" s="126"/>
      <c r="T51" s="127">
        <v>45036</v>
      </c>
      <c r="U51" s="76"/>
      <c r="V51" s="76"/>
      <c r="W51" s="76"/>
      <c r="X51" s="76"/>
      <c r="Y51" s="9"/>
      <c r="Z51" s="10"/>
      <c r="AA51" s="7"/>
    </row>
    <row r="52" spans="2:27" ht="15.6" customHeight="1">
      <c r="B52" s="50" t="s">
        <v>106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2"/>
      <c r="Y52" s="9"/>
      <c r="Z52" s="10"/>
      <c r="AA52" s="7"/>
    </row>
    <row r="53" spans="2:27" ht="26.65" customHeight="1">
      <c r="B53" s="11" t="s">
        <v>107</v>
      </c>
      <c r="C53" s="80" t="s">
        <v>108</v>
      </c>
      <c r="D53" s="81"/>
      <c r="E53" s="81"/>
      <c r="F53" s="81"/>
      <c r="G53" s="81"/>
      <c r="H53" s="81"/>
      <c r="I53" s="81"/>
      <c r="J53" s="81"/>
      <c r="K53" s="81"/>
      <c r="L53" s="81"/>
      <c r="M53" s="82"/>
      <c r="N53" s="83" t="s">
        <v>109</v>
      </c>
      <c r="O53" s="84"/>
      <c r="P53" s="80" t="s">
        <v>110</v>
      </c>
      <c r="Q53" s="81"/>
      <c r="R53" s="81"/>
      <c r="S53" s="81"/>
      <c r="T53" s="81"/>
      <c r="U53" s="81"/>
      <c r="V53" s="81"/>
      <c r="W53" s="81"/>
      <c r="X53" s="82"/>
    </row>
    <row r="54" spans="2:27" ht="24.6" customHeight="1">
      <c r="B54" s="11" t="s">
        <v>111</v>
      </c>
      <c r="C54" s="80" t="s">
        <v>112</v>
      </c>
      <c r="D54" s="81"/>
      <c r="E54" s="81"/>
      <c r="F54" s="81"/>
      <c r="G54" s="81"/>
      <c r="H54" s="81"/>
      <c r="I54" s="81"/>
      <c r="J54" s="81"/>
      <c r="K54" s="81"/>
      <c r="L54" s="81"/>
      <c r="M54" s="82"/>
      <c r="N54" s="83" t="s">
        <v>109</v>
      </c>
      <c r="O54" s="84"/>
      <c r="P54" s="80" t="s">
        <v>113</v>
      </c>
      <c r="Q54" s="81"/>
      <c r="R54" s="81"/>
      <c r="S54" s="81"/>
      <c r="T54" s="81"/>
      <c r="U54" s="81"/>
      <c r="V54" s="81"/>
      <c r="W54" s="81"/>
      <c r="X54" s="82"/>
    </row>
    <row r="55" spans="2:27" ht="27.6" customHeight="1">
      <c r="B55" s="11" t="s">
        <v>114</v>
      </c>
      <c r="C55" s="80" t="s">
        <v>115</v>
      </c>
      <c r="D55" s="81"/>
      <c r="E55" s="81"/>
      <c r="F55" s="81"/>
      <c r="G55" s="81"/>
      <c r="H55" s="81"/>
      <c r="I55" s="81"/>
      <c r="J55" s="81"/>
      <c r="K55" s="81"/>
      <c r="L55" s="81"/>
      <c r="M55" s="82"/>
      <c r="N55" s="83" t="s">
        <v>109</v>
      </c>
      <c r="O55" s="84"/>
      <c r="P55" s="80" t="s">
        <v>116</v>
      </c>
      <c r="Q55" s="81"/>
      <c r="R55" s="81"/>
      <c r="S55" s="81"/>
      <c r="T55" s="81"/>
      <c r="U55" s="81"/>
      <c r="V55" s="81"/>
      <c r="W55" s="81"/>
      <c r="X55" s="82"/>
    </row>
    <row r="56" spans="2:27" ht="13.5" customHeight="1">
      <c r="B56" s="121" t="s">
        <v>117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2:27" ht="23.45" customHeight="1">
      <c r="B57" s="16" t="s">
        <v>118</v>
      </c>
      <c r="C57" s="80" t="s">
        <v>119</v>
      </c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83" t="s">
        <v>109</v>
      </c>
      <c r="O57" s="84"/>
      <c r="P57" s="80" t="s">
        <v>120</v>
      </c>
      <c r="Q57" s="81"/>
      <c r="R57" s="81"/>
      <c r="S57" s="81"/>
      <c r="T57" s="81"/>
      <c r="U57" s="81"/>
      <c r="V57" s="81"/>
      <c r="W57" s="81"/>
      <c r="X57" s="82"/>
    </row>
  </sheetData>
  <sheetProtection formatCells="0" formatColumns="0" formatRows="0"/>
  <mergeCells count="183">
    <mergeCell ref="B56:X56"/>
    <mergeCell ref="C57:M57"/>
    <mergeCell ref="N57:O57"/>
    <mergeCell ref="P57:X57"/>
    <mergeCell ref="H30:I31"/>
    <mergeCell ref="J30:M30"/>
    <mergeCell ref="C50:D50"/>
    <mergeCell ref="E50:K50"/>
    <mergeCell ref="L50:S50"/>
    <mergeCell ref="T50:X50"/>
    <mergeCell ref="C51:D51"/>
    <mergeCell ref="E51:K51"/>
    <mergeCell ref="L51:S51"/>
    <mergeCell ref="T51:X51"/>
    <mergeCell ref="B45:X45"/>
    <mergeCell ref="B46:X46"/>
    <mergeCell ref="R26:S26"/>
    <mergeCell ref="R27:S27"/>
    <mergeCell ref="B48:X48"/>
    <mergeCell ref="T49:X49"/>
    <mergeCell ref="L49:S49"/>
    <mergeCell ref="C49:D49"/>
    <mergeCell ref="E49:K49"/>
    <mergeCell ref="J36:K36"/>
    <mergeCell ref="N36:O36"/>
    <mergeCell ref="P36:R36"/>
    <mergeCell ref="P35:R35"/>
    <mergeCell ref="H35:I35"/>
    <mergeCell ref="J35:K35"/>
    <mergeCell ref="V26:W26"/>
    <mergeCell ref="B28:X28"/>
    <mergeCell ref="B47:X47"/>
    <mergeCell ref="H39:I39"/>
    <mergeCell ref="B44:X44"/>
    <mergeCell ref="H37:I37"/>
    <mergeCell ref="J37:K37"/>
    <mergeCell ref="V25:W25"/>
    <mergeCell ref="T25:U25"/>
    <mergeCell ref="R25:S25"/>
    <mergeCell ref="I25:J25"/>
    <mergeCell ref="I26:J26"/>
    <mergeCell ref="I27:J27"/>
    <mergeCell ref="K25:L25"/>
    <mergeCell ref="K26:L26"/>
    <mergeCell ref="K27:L27"/>
    <mergeCell ref="N25:O25"/>
    <mergeCell ref="N26:O26"/>
    <mergeCell ref="N27:O27"/>
    <mergeCell ref="T26:U26"/>
    <mergeCell ref="H38:I38"/>
    <mergeCell ref="J38:K38"/>
    <mergeCell ref="N38:O38"/>
    <mergeCell ref="P38:R38"/>
    <mergeCell ref="N30:O31"/>
    <mergeCell ref="P30:R31"/>
    <mergeCell ref="S30:X30"/>
    <mergeCell ref="J31:K31"/>
    <mergeCell ref="H42:I42"/>
    <mergeCell ref="J42:K42"/>
    <mergeCell ref="N42:O42"/>
    <mergeCell ref="P42:R42"/>
    <mergeCell ref="H40:I40"/>
    <mergeCell ref="J40:K40"/>
    <mergeCell ref="N40:O40"/>
    <mergeCell ref="P40:R40"/>
    <mergeCell ref="H41:I41"/>
    <mergeCell ref="J41:K41"/>
    <mergeCell ref="N41:O41"/>
    <mergeCell ref="P41:R41"/>
    <mergeCell ref="J39:K39"/>
    <mergeCell ref="V16:X17"/>
    <mergeCell ref="S31:X42"/>
    <mergeCell ref="H32:I32"/>
    <mergeCell ref="J32:K32"/>
    <mergeCell ref="N32:O32"/>
    <mergeCell ref="P32:R32"/>
    <mergeCell ref="J33:K33"/>
    <mergeCell ref="N33:O33"/>
    <mergeCell ref="P33:R33"/>
    <mergeCell ref="P37:R37"/>
    <mergeCell ref="N37:O37"/>
    <mergeCell ref="H34:I34"/>
    <mergeCell ref="J34:K34"/>
    <mergeCell ref="N34:O34"/>
    <mergeCell ref="H33:I33"/>
    <mergeCell ref="N39:O39"/>
    <mergeCell ref="P39:R39"/>
    <mergeCell ref="H36:I36"/>
    <mergeCell ref="N35:O35"/>
    <mergeCell ref="B23:M23"/>
    <mergeCell ref="N23:X23"/>
    <mergeCell ref="B24:X24"/>
    <mergeCell ref="B25:C25"/>
    <mergeCell ref="P34:R34"/>
    <mergeCell ref="B22:M22"/>
    <mergeCell ref="G19:R19"/>
    <mergeCell ref="G20:I20"/>
    <mergeCell ref="J20:L20"/>
    <mergeCell ref="M20:O20"/>
    <mergeCell ref="P20:R20"/>
    <mergeCell ref="G21:I21"/>
    <mergeCell ref="P11:U11"/>
    <mergeCell ref="B16:F17"/>
    <mergeCell ref="G16:J17"/>
    <mergeCell ref="K16:N17"/>
    <mergeCell ref="S16:U17"/>
    <mergeCell ref="E25:F25"/>
    <mergeCell ref="E26:F26"/>
    <mergeCell ref="E27:F27"/>
    <mergeCell ref="G25:H25"/>
    <mergeCell ref="G26:H26"/>
    <mergeCell ref="G27:H27"/>
    <mergeCell ref="P25:Q25"/>
    <mergeCell ref="P26:Q26"/>
    <mergeCell ref="P27:Q27"/>
    <mergeCell ref="B1:C4"/>
    <mergeCell ref="D1:R2"/>
    <mergeCell ref="D3:R4"/>
    <mergeCell ref="V1:X1"/>
    <mergeCell ref="V2:X2"/>
    <mergeCell ref="V3:X3"/>
    <mergeCell ref="V4:X4"/>
    <mergeCell ref="S1:U1"/>
    <mergeCell ref="S2:U2"/>
    <mergeCell ref="S3:U3"/>
    <mergeCell ref="S4:U4"/>
    <mergeCell ref="B5:X5"/>
    <mergeCell ref="B9:X9"/>
    <mergeCell ref="B14:F15"/>
    <mergeCell ref="G14:J15"/>
    <mergeCell ref="K14:N15"/>
    <mergeCell ref="O14:X14"/>
    <mergeCell ref="S12:X12"/>
    <mergeCell ref="N12:R12"/>
    <mergeCell ref="F12:M12"/>
    <mergeCell ref="B12:E12"/>
    <mergeCell ref="B13:E13"/>
    <mergeCell ref="F13:M13"/>
    <mergeCell ref="N13:R13"/>
    <mergeCell ref="S13:X13"/>
    <mergeCell ref="B6:X6"/>
    <mergeCell ref="G10:O10"/>
    <mergeCell ref="G11:O11"/>
    <mergeCell ref="V10:X10"/>
    <mergeCell ref="V11:X11"/>
    <mergeCell ref="P10:U10"/>
    <mergeCell ref="U7:X7"/>
    <mergeCell ref="I7:T7"/>
    <mergeCell ref="I8:T8"/>
    <mergeCell ref="B7:H7"/>
    <mergeCell ref="C53:M53"/>
    <mergeCell ref="C54:M54"/>
    <mergeCell ref="C55:M55"/>
    <mergeCell ref="N53:O53"/>
    <mergeCell ref="N54:O54"/>
    <mergeCell ref="N55:O55"/>
    <mergeCell ref="P53:X53"/>
    <mergeCell ref="P54:X54"/>
    <mergeCell ref="P55:X55"/>
    <mergeCell ref="B8:H8"/>
    <mergeCell ref="U8:X8"/>
    <mergeCell ref="B52:X52"/>
    <mergeCell ref="O15:R15"/>
    <mergeCell ref="S15:U15"/>
    <mergeCell ref="V15:X15"/>
    <mergeCell ref="B27:C27"/>
    <mergeCell ref="T27:U27"/>
    <mergeCell ref="V27:W27"/>
    <mergeCell ref="B26:C26"/>
    <mergeCell ref="J21:L21"/>
    <mergeCell ref="M21:O21"/>
    <mergeCell ref="P21:R21"/>
    <mergeCell ref="B19:B20"/>
    <mergeCell ref="C19:D20"/>
    <mergeCell ref="E19:F20"/>
    <mergeCell ref="E21:F21"/>
    <mergeCell ref="S19:X20"/>
    <mergeCell ref="S21:X21"/>
    <mergeCell ref="C21:D21"/>
    <mergeCell ref="B10:F10"/>
    <mergeCell ref="B11:F11"/>
    <mergeCell ref="N22:X22"/>
    <mergeCell ref="B18:X18"/>
  </mergeCells>
  <pageMargins left="0.23622047244094491" right="0.23622047244094491" top="0.11811023622047245" bottom="0" header="0.51181102362204722" footer="0.51181102362204722"/>
  <pageSetup paperSize="256" scale="52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lista!$B$1:$B$7</xm:f>
          </x14:formula1>
          <xm:sqref>G16</xm:sqref>
        </x14:dataValidation>
        <x14:dataValidation type="list" allowBlank="1" showInputMessage="1" showErrorMessage="1" xr:uid="{00000000-0002-0000-0000-000001000000}">
          <x14:formula1>
            <xm:f>lista!$C$1:$C$2</xm:f>
          </x14:formula1>
          <xm:sqref>P21:R21</xm:sqref>
        </x14:dataValidation>
        <x14:dataValidation type="list" allowBlank="1" showInputMessage="1" showErrorMessage="1" xr:uid="{00000000-0002-0000-0000-000002000000}">
          <x14:formula1>
            <xm:f>lista!$H$1:$H$4</xm:f>
          </x14:formula1>
          <xm:sqref>B8:H8</xm:sqref>
        </x14:dataValidation>
        <x14:dataValidation type="list" allowBlank="1" showInputMessage="1" showErrorMessage="1" xr:uid="{00000000-0002-0000-0000-000003000000}">
          <x14:formula1>
            <xm:f>lista!$F$1:$F$18</xm:f>
          </x14:formula1>
          <xm:sqref>I8:T8</xm:sqref>
        </x14:dataValidation>
        <x14:dataValidation type="list" allowBlank="1" showInputMessage="1" showErrorMessage="1" xr:uid="{00000000-0002-0000-0000-000004000000}">
          <x14:formula1>
            <xm:f>lista!$G$1:$G$18</xm:f>
          </x14:formula1>
          <xm:sqref>U8:X8</xm:sqref>
        </x14:dataValidation>
        <x14:dataValidation type="list" allowBlank="1" showInputMessage="1" showErrorMessage="1" xr:uid="{00000000-0002-0000-0000-000005000000}">
          <x14:formula1>
            <xm:f>lista!$E$1:$E$10</xm:f>
          </x14:formula1>
          <xm:sqref>B13:E13</xm:sqref>
        </x14:dataValidation>
        <x14:dataValidation type="list" allowBlank="1" showInputMessage="1" showErrorMessage="1" xr:uid="{00000000-0002-0000-0000-000006000000}">
          <x14:formula1>
            <xm:f>lista!$A$1:$A$8</xm:f>
          </x14:formula1>
          <xm:sqref>G11:O11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7"/>
  <sheetViews>
    <sheetView showGridLines="0" view="pageBreakPreview" topLeftCell="B1" zoomScaleNormal="100" zoomScaleSheetLayoutView="100" workbookViewId="0">
      <selection activeCell="B11" sqref="B11:F11"/>
    </sheetView>
  </sheetViews>
  <sheetFormatPr defaultColWidth="4.625" defaultRowHeight="13.5" customHeight="1"/>
  <cols>
    <col min="1" max="1" width="4.625" style="1"/>
    <col min="2" max="2" width="13.25" style="1" customWidth="1"/>
    <col min="3" max="3" width="10.625" style="1" customWidth="1"/>
    <col min="4" max="4" width="11.5" style="12" customWidth="1"/>
    <col min="5" max="5" width="8.25" style="12" customWidth="1"/>
    <col min="6" max="12" width="6.75" style="1" customWidth="1"/>
    <col min="13" max="13" width="10.75" style="1" customWidth="1"/>
    <col min="14" max="23" width="6.75" style="1" customWidth="1"/>
    <col min="24" max="24" width="9.5" style="1" customWidth="1"/>
    <col min="25" max="25" width="37" style="1" customWidth="1"/>
    <col min="26" max="26" width="10.625" style="1" customWidth="1"/>
    <col min="27" max="27" width="26.75" style="1" customWidth="1"/>
    <col min="28" max="28" width="14.75" style="2" customWidth="1"/>
    <col min="29" max="29" width="4.625" style="2"/>
    <col min="30" max="16384" width="4.625" style="1"/>
  </cols>
  <sheetData>
    <row r="1" spans="2:27" ht="15.6" customHeight="1">
      <c r="B1" s="75"/>
      <c r="C1" s="75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95" t="s">
        <v>1</v>
      </c>
      <c r="T1" s="95"/>
      <c r="U1" s="95"/>
      <c r="V1" s="95" t="s">
        <v>2</v>
      </c>
      <c r="W1" s="95"/>
      <c r="X1" s="95"/>
    </row>
    <row r="2" spans="2:27" ht="13.1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95" t="s">
        <v>3</v>
      </c>
      <c r="T2" s="95"/>
      <c r="U2" s="95"/>
      <c r="V2" s="96" t="s">
        <v>4</v>
      </c>
      <c r="W2" s="96"/>
      <c r="X2" s="96"/>
    </row>
    <row r="3" spans="2:27" ht="13.15">
      <c r="B3" s="75"/>
      <c r="C3" s="75"/>
      <c r="D3" s="75" t="s">
        <v>5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95" t="s">
        <v>6</v>
      </c>
      <c r="T3" s="95"/>
      <c r="U3" s="95"/>
      <c r="V3" s="95" t="s">
        <v>7</v>
      </c>
      <c r="W3" s="95"/>
      <c r="X3" s="95"/>
    </row>
    <row r="4" spans="2:27" ht="15.6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95" t="s">
        <v>8</v>
      </c>
      <c r="T4" s="95"/>
      <c r="U4" s="95"/>
      <c r="V4" s="97">
        <v>44838</v>
      </c>
      <c r="W4" s="75"/>
      <c r="X4" s="75"/>
    </row>
    <row r="5" spans="2:27" ht="9" customHeight="1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</row>
    <row r="6" spans="2:27" ht="18.600000000000001" customHeight="1">
      <c r="B6" s="77" t="s">
        <v>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</row>
    <row r="7" spans="2:27" ht="16.899999999999999" customHeight="1">
      <c r="B7" s="53" t="s">
        <v>10</v>
      </c>
      <c r="C7" s="54"/>
      <c r="D7" s="54"/>
      <c r="E7" s="54"/>
      <c r="F7" s="54"/>
      <c r="G7" s="54"/>
      <c r="H7" s="55"/>
      <c r="I7" s="53" t="s">
        <v>11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3" t="s">
        <v>12</v>
      </c>
      <c r="V7" s="54"/>
      <c r="W7" s="54"/>
      <c r="X7" s="55"/>
    </row>
    <row r="8" spans="2:27" ht="26.65" customHeight="1">
      <c r="B8" s="44" t="s">
        <v>13</v>
      </c>
      <c r="C8" s="45"/>
      <c r="D8" s="45"/>
      <c r="E8" s="45"/>
      <c r="F8" s="45"/>
      <c r="G8" s="45"/>
      <c r="H8" s="46"/>
      <c r="I8" s="47" t="s">
        <v>14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7" t="s">
        <v>15</v>
      </c>
      <c r="V8" s="48"/>
      <c r="W8" s="48"/>
      <c r="X8" s="49"/>
    </row>
    <row r="9" spans="2:27" ht="19.149999999999999" customHeight="1">
      <c r="B9" s="77" t="s">
        <v>16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</row>
    <row r="10" spans="2:27" ht="15" customHeight="1">
      <c r="B10" s="53" t="s">
        <v>17</v>
      </c>
      <c r="C10" s="54"/>
      <c r="D10" s="54"/>
      <c r="E10" s="54"/>
      <c r="F10" s="55"/>
      <c r="G10" s="53" t="s">
        <v>18</v>
      </c>
      <c r="H10" s="54"/>
      <c r="I10" s="54"/>
      <c r="J10" s="54"/>
      <c r="K10" s="54"/>
      <c r="L10" s="54"/>
      <c r="M10" s="54"/>
      <c r="N10" s="54"/>
      <c r="O10" s="55"/>
      <c r="P10" s="53" t="s">
        <v>19</v>
      </c>
      <c r="Q10" s="54"/>
      <c r="R10" s="54"/>
      <c r="S10" s="54"/>
      <c r="T10" s="54"/>
      <c r="U10" s="55"/>
      <c r="V10" s="53" t="s">
        <v>3</v>
      </c>
      <c r="W10" s="54"/>
      <c r="X10" s="55"/>
    </row>
    <row r="11" spans="2:27" ht="48" customHeight="1">
      <c r="B11" s="65" t="s">
        <v>121</v>
      </c>
      <c r="C11" s="63"/>
      <c r="D11" s="63"/>
      <c r="E11" s="63"/>
      <c r="F11" s="64"/>
      <c r="G11" s="65" t="s">
        <v>21</v>
      </c>
      <c r="H11" s="63"/>
      <c r="I11" s="63"/>
      <c r="J11" s="63"/>
      <c r="K11" s="63"/>
      <c r="L11" s="63"/>
      <c r="M11" s="63"/>
      <c r="N11" s="63"/>
      <c r="O11" s="64"/>
      <c r="P11" s="44" t="s">
        <v>122</v>
      </c>
      <c r="Q11" s="45"/>
      <c r="R11" s="45"/>
      <c r="S11" s="45"/>
      <c r="T11" s="45"/>
      <c r="U11" s="46"/>
      <c r="V11" s="92" t="s">
        <v>23</v>
      </c>
      <c r="W11" s="93"/>
      <c r="X11" s="94"/>
    </row>
    <row r="12" spans="2:27" ht="49.9" customHeight="1">
      <c r="B12" s="75" t="s">
        <v>24</v>
      </c>
      <c r="C12" s="75"/>
      <c r="D12" s="75"/>
      <c r="E12" s="75"/>
      <c r="F12" s="75" t="s">
        <v>25</v>
      </c>
      <c r="G12" s="75"/>
      <c r="H12" s="75"/>
      <c r="I12" s="75"/>
      <c r="J12" s="75"/>
      <c r="K12" s="75"/>
      <c r="L12" s="75"/>
      <c r="M12" s="75"/>
      <c r="N12" s="91" t="s">
        <v>26</v>
      </c>
      <c r="O12" s="91"/>
      <c r="P12" s="91"/>
      <c r="Q12" s="91"/>
      <c r="R12" s="91"/>
      <c r="S12" s="75" t="s">
        <v>27</v>
      </c>
      <c r="T12" s="75"/>
      <c r="U12" s="75"/>
      <c r="V12" s="75"/>
      <c r="W12" s="75"/>
      <c r="X12" s="75"/>
    </row>
    <row r="13" spans="2:27" ht="81.599999999999994" customHeight="1">
      <c r="B13" s="76" t="s">
        <v>28</v>
      </c>
      <c r="C13" s="76"/>
      <c r="D13" s="76"/>
      <c r="E13" s="76"/>
      <c r="F13" s="76" t="s">
        <v>28</v>
      </c>
      <c r="G13" s="76"/>
      <c r="H13" s="76"/>
      <c r="I13" s="76"/>
      <c r="J13" s="76"/>
      <c r="K13" s="76"/>
      <c r="L13" s="76"/>
      <c r="M13" s="76"/>
      <c r="N13" s="76" t="s">
        <v>28</v>
      </c>
      <c r="O13" s="76"/>
      <c r="P13" s="76"/>
      <c r="Q13" s="76"/>
      <c r="R13" s="76"/>
      <c r="S13" s="76" t="s">
        <v>28</v>
      </c>
      <c r="T13" s="76"/>
      <c r="U13" s="76"/>
      <c r="V13" s="76"/>
      <c r="W13" s="76"/>
      <c r="X13" s="76"/>
    </row>
    <row r="14" spans="2:27" ht="16.149999999999999" customHeight="1">
      <c r="B14" s="85" t="s">
        <v>29</v>
      </c>
      <c r="C14" s="86"/>
      <c r="D14" s="86"/>
      <c r="E14" s="86"/>
      <c r="F14" s="87"/>
      <c r="G14" s="68" t="s">
        <v>30</v>
      </c>
      <c r="H14" s="73"/>
      <c r="I14" s="73"/>
      <c r="J14" s="69"/>
      <c r="K14" s="85" t="s">
        <v>31</v>
      </c>
      <c r="L14" s="86"/>
      <c r="M14" s="86"/>
      <c r="N14" s="87"/>
      <c r="O14" s="53" t="s">
        <v>32</v>
      </c>
      <c r="P14" s="54"/>
      <c r="Q14" s="54"/>
      <c r="R14" s="54"/>
      <c r="S14" s="54"/>
      <c r="T14" s="54"/>
      <c r="U14" s="54"/>
      <c r="V14" s="54"/>
      <c r="W14" s="54"/>
      <c r="X14" s="55"/>
      <c r="Y14" s="3"/>
      <c r="Z14" s="3"/>
      <c r="AA14" s="3"/>
    </row>
    <row r="15" spans="2:27" ht="64.900000000000006" customHeight="1">
      <c r="B15" s="88"/>
      <c r="C15" s="89"/>
      <c r="D15" s="89"/>
      <c r="E15" s="89"/>
      <c r="F15" s="90"/>
      <c r="G15" s="70"/>
      <c r="H15" s="74"/>
      <c r="I15" s="74"/>
      <c r="J15" s="71"/>
      <c r="K15" s="88"/>
      <c r="L15" s="89"/>
      <c r="M15" s="89"/>
      <c r="N15" s="90"/>
      <c r="O15" s="53" t="s">
        <v>33</v>
      </c>
      <c r="P15" s="54"/>
      <c r="Q15" s="54"/>
      <c r="R15" s="55"/>
      <c r="S15" s="56" t="s">
        <v>34</v>
      </c>
      <c r="T15" s="57"/>
      <c r="U15" s="58"/>
      <c r="V15" s="56" t="s">
        <v>35</v>
      </c>
      <c r="W15" s="57"/>
      <c r="X15" s="58"/>
      <c r="Y15" s="3"/>
      <c r="Z15" s="3"/>
      <c r="AA15" s="3"/>
    </row>
    <row r="16" spans="2:27" ht="25.9" customHeight="1">
      <c r="B16" s="76" t="s">
        <v>123</v>
      </c>
      <c r="C16" s="76"/>
      <c r="D16" s="76"/>
      <c r="E16" s="76"/>
      <c r="F16" s="76"/>
      <c r="G16" s="108" t="s">
        <v>124</v>
      </c>
      <c r="H16" s="108"/>
      <c r="I16" s="108"/>
      <c r="J16" s="108"/>
      <c r="K16" s="108">
        <v>0.8</v>
      </c>
      <c r="L16" s="108"/>
      <c r="M16" s="108"/>
      <c r="N16" s="108"/>
      <c r="O16" s="39" t="s">
        <v>38</v>
      </c>
      <c r="P16" s="39" t="s">
        <v>39</v>
      </c>
      <c r="Q16" s="39" t="s">
        <v>40</v>
      </c>
      <c r="R16" s="39" t="s">
        <v>41</v>
      </c>
      <c r="S16" s="76" t="s">
        <v>28</v>
      </c>
      <c r="T16" s="76"/>
      <c r="U16" s="76"/>
      <c r="V16" s="109" t="s">
        <v>28</v>
      </c>
      <c r="W16" s="109"/>
      <c r="X16" s="109"/>
    </row>
    <row r="17" spans="2:27" ht="88.9" customHeight="1">
      <c r="B17" s="76"/>
      <c r="C17" s="76"/>
      <c r="D17" s="76"/>
      <c r="E17" s="76"/>
      <c r="F17" s="76"/>
      <c r="G17" s="108"/>
      <c r="H17" s="108"/>
      <c r="I17" s="108"/>
      <c r="J17" s="108"/>
      <c r="K17" s="108"/>
      <c r="L17" s="108"/>
      <c r="M17" s="108"/>
      <c r="N17" s="108"/>
      <c r="O17" s="38" t="s">
        <v>28</v>
      </c>
      <c r="P17" s="38" t="s">
        <v>28</v>
      </c>
      <c r="Q17" s="38" t="s">
        <v>28</v>
      </c>
      <c r="R17" s="38" t="s">
        <v>28</v>
      </c>
      <c r="S17" s="76"/>
      <c r="T17" s="76"/>
      <c r="U17" s="76"/>
      <c r="V17" s="109"/>
      <c r="W17" s="109"/>
      <c r="X17" s="109"/>
    </row>
    <row r="18" spans="2:27" ht="18" customHeight="1">
      <c r="B18" s="77" t="s">
        <v>42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Z18" s="1" t="s">
        <v>43</v>
      </c>
    </row>
    <row r="19" spans="2:27" ht="34.9" customHeight="1">
      <c r="B19" s="66" t="s">
        <v>44</v>
      </c>
      <c r="C19" s="68" t="s">
        <v>45</v>
      </c>
      <c r="D19" s="69"/>
      <c r="E19" s="68" t="s">
        <v>46</v>
      </c>
      <c r="F19" s="69"/>
      <c r="G19" s="104" t="s">
        <v>47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6"/>
      <c r="S19" s="68" t="s">
        <v>48</v>
      </c>
      <c r="T19" s="73"/>
      <c r="U19" s="73"/>
      <c r="V19" s="73"/>
      <c r="W19" s="73"/>
      <c r="X19" s="69"/>
    </row>
    <row r="20" spans="2:27" ht="28.5" customHeight="1">
      <c r="B20" s="67"/>
      <c r="C20" s="70"/>
      <c r="D20" s="71"/>
      <c r="E20" s="70"/>
      <c r="F20" s="71"/>
      <c r="G20" s="53" t="s">
        <v>49</v>
      </c>
      <c r="H20" s="54"/>
      <c r="I20" s="55"/>
      <c r="J20" s="53" t="s">
        <v>50</v>
      </c>
      <c r="K20" s="54"/>
      <c r="L20" s="55"/>
      <c r="M20" s="56" t="s">
        <v>51</v>
      </c>
      <c r="N20" s="57"/>
      <c r="O20" s="58"/>
      <c r="P20" s="56" t="s">
        <v>52</v>
      </c>
      <c r="Q20" s="57"/>
      <c r="R20" s="58"/>
      <c r="S20" s="70"/>
      <c r="T20" s="74"/>
      <c r="U20" s="74"/>
      <c r="V20" s="74"/>
      <c r="W20" s="74"/>
      <c r="X20" s="71"/>
    </row>
    <row r="21" spans="2:27" ht="49.15" customHeight="1">
      <c r="B21" s="35" t="s">
        <v>53</v>
      </c>
      <c r="C21" s="65" t="s">
        <v>125</v>
      </c>
      <c r="D21" s="64"/>
      <c r="E21" s="62">
        <v>1</v>
      </c>
      <c r="F21" s="72"/>
      <c r="G21" s="62">
        <v>1</v>
      </c>
      <c r="H21" s="63"/>
      <c r="I21" s="64"/>
      <c r="J21" s="62" t="s">
        <v>55</v>
      </c>
      <c r="K21" s="63"/>
      <c r="L21" s="64"/>
      <c r="M21" s="62" t="s">
        <v>56</v>
      </c>
      <c r="N21" s="63"/>
      <c r="O21" s="64"/>
      <c r="P21" s="65" t="s">
        <v>57</v>
      </c>
      <c r="Q21" s="63"/>
      <c r="R21" s="64"/>
      <c r="S21" s="65" t="s">
        <v>58</v>
      </c>
      <c r="T21" s="63"/>
      <c r="U21" s="63"/>
      <c r="V21" s="63"/>
      <c r="W21" s="63"/>
      <c r="X21" s="64"/>
    </row>
    <row r="22" spans="2:27" ht="25.15" customHeight="1">
      <c r="B22" s="75" t="s">
        <v>59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 t="s">
        <v>60</v>
      </c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2:27" ht="55.5" customHeight="1">
      <c r="B23" s="76" t="s">
        <v>126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 t="s">
        <v>127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AA23" s="4"/>
    </row>
    <row r="24" spans="2:27" ht="19.149999999999999" customHeight="1">
      <c r="B24" s="77" t="s">
        <v>63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2:27" ht="19.149999999999999" customHeight="1">
      <c r="B25" s="110" t="s">
        <v>64</v>
      </c>
      <c r="C25" s="111"/>
      <c r="D25" s="53" t="s">
        <v>128</v>
      </c>
      <c r="E25" s="54"/>
      <c r="F25" s="54"/>
      <c r="G25" s="54"/>
      <c r="H25" s="55"/>
      <c r="I25" s="53" t="s">
        <v>129</v>
      </c>
      <c r="J25" s="54"/>
      <c r="K25" s="54"/>
      <c r="L25" s="54"/>
      <c r="M25" s="55"/>
      <c r="N25" s="53" t="s">
        <v>130</v>
      </c>
      <c r="O25" s="54"/>
      <c r="P25" s="54"/>
      <c r="Q25" s="54"/>
      <c r="R25" s="54"/>
      <c r="S25" s="55"/>
      <c r="T25" s="56" t="s">
        <v>131</v>
      </c>
      <c r="U25" s="57"/>
      <c r="V25" s="57"/>
      <c r="W25" s="57"/>
      <c r="X25" s="58"/>
    </row>
    <row r="26" spans="2:27" ht="19.149999999999999" customHeight="1">
      <c r="B26" s="59" t="s">
        <v>77</v>
      </c>
      <c r="C26" s="59"/>
      <c r="D26" s="98"/>
      <c r="E26" s="128"/>
      <c r="F26" s="128"/>
      <c r="G26" s="128"/>
      <c r="H26" s="99"/>
      <c r="I26" s="100"/>
      <c r="J26" s="129"/>
      <c r="K26" s="129"/>
      <c r="L26" s="129"/>
      <c r="M26" s="101"/>
      <c r="N26" s="102"/>
      <c r="O26" s="130"/>
      <c r="P26" s="130"/>
      <c r="Q26" s="130"/>
      <c r="R26" s="130"/>
      <c r="S26" s="103"/>
      <c r="T26" s="60"/>
      <c r="U26" s="131"/>
      <c r="V26" s="131"/>
      <c r="W26" s="131"/>
      <c r="X26" s="61"/>
      <c r="Z26" s="5"/>
      <c r="AA26" s="5"/>
    </row>
    <row r="27" spans="2:27" ht="19.149999999999999" customHeight="1">
      <c r="B27" s="59" t="s">
        <v>78</v>
      </c>
      <c r="C27" s="59"/>
      <c r="D27" s="98"/>
      <c r="E27" s="128"/>
      <c r="F27" s="128"/>
      <c r="G27" s="128"/>
      <c r="H27" s="99"/>
      <c r="I27" s="100"/>
      <c r="J27" s="129"/>
      <c r="K27" s="129"/>
      <c r="L27" s="129"/>
      <c r="M27" s="101"/>
      <c r="N27" s="102"/>
      <c r="O27" s="130"/>
      <c r="P27" s="130"/>
      <c r="Q27" s="130"/>
      <c r="R27" s="130"/>
      <c r="S27" s="103"/>
      <c r="T27" s="60"/>
      <c r="U27" s="131"/>
      <c r="V27" s="131"/>
      <c r="W27" s="131"/>
      <c r="X27" s="61"/>
      <c r="Y27" s="4"/>
    </row>
    <row r="28" spans="2:27" ht="19.899999999999999" customHeight="1">
      <c r="B28" s="119" t="s">
        <v>79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2:27" ht="19.899999999999999" customHeigh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3"/>
    </row>
    <row r="30" spans="2:27" ht="26.45">
      <c r="B30" s="36" t="s">
        <v>80</v>
      </c>
      <c r="C30" s="37" t="s">
        <v>81</v>
      </c>
      <c r="D30" s="24"/>
      <c r="E30" s="136"/>
      <c r="F30" s="136"/>
      <c r="G30" s="24"/>
      <c r="H30" s="24"/>
      <c r="I30" s="24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137"/>
      <c r="U30" s="137"/>
      <c r="V30" s="137"/>
      <c r="W30" s="137"/>
      <c r="X30" s="138"/>
    </row>
    <row r="31" spans="2:27" ht="17.649999999999999" customHeight="1">
      <c r="B31" s="42" t="s">
        <v>128</v>
      </c>
      <c r="C31" s="43">
        <f>IF(ISERROR($D$26/$D$27),0,$D$26/$D$27)</f>
        <v>0</v>
      </c>
      <c r="D31" s="24"/>
      <c r="E31" s="139"/>
      <c r="F31" s="139"/>
      <c r="G31" s="24"/>
      <c r="H31" s="24"/>
      <c r="I31" s="24"/>
      <c r="J31" s="136"/>
      <c r="K31" s="136"/>
      <c r="L31" s="22"/>
      <c r="M31" s="25"/>
      <c r="N31" s="139"/>
      <c r="O31" s="139"/>
      <c r="P31" s="139"/>
      <c r="Q31" s="139"/>
      <c r="R31" s="139"/>
      <c r="S31" s="140"/>
      <c r="T31" s="140"/>
      <c r="U31" s="140"/>
      <c r="V31" s="140"/>
      <c r="W31" s="140"/>
      <c r="X31" s="141"/>
    </row>
    <row r="32" spans="2:27" ht="17.649999999999999" customHeight="1">
      <c r="B32" s="42" t="s">
        <v>129</v>
      </c>
      <c r="C32" s="43">
        <f>IF(ISERROR($I$26/$I$27),0,$I$26/$I$27)</f>
        <v>0</v>
      </c>
      <c r="D32" s="24"/>
      <c r="E32" s="136"/>
      <c r="F32" s="136"/>
      <c r="G32" s="24"/>
      <c r="H32" s="24"/>
      <c r="I32" s="24"/>
      <c r="J32" s="136"/>
      <c r="K32" s="136"/>
      <c r="L32" s="26"/>
      <c r="M32" s="22"/>
      <c r="N32" s="136"/>
      <c r="O32" s="136"/>
      <c r="P32" s="136"/>
      <c r="Q32" s="136"/>
      <c r="R32" s="136"/>
      <c r="S32" s="140"/>
      <c r="T32" s="140"/>
      <c r="U32" s="140"/>
      <c r="V32" s="140"/>
      <c r="W32" s="140"/>
      <c r="X32" s="141"/>
    </row>
    <row r="33" spans="2:27" ht="17.649999999999999" customHeight="1">
      <c r="B33" s="42" t="s">
        <v>130</v>
      </c>
      <c r="C33" s="43">
        <f>IF(ISERROR($N$26/$N$27),0,$N$26/$N$27)</f>
        <v>0</v>
      </c>
      <c r="D33" s="24"/>
      <c r="E33" s="136"/>
      <c r="F33" s="136"/>
      <c r="G33" s="24"/>
      <c r="H33" s="24"/>
      <c r="I33" s="24"/>
      <c r="J33" s="136"/>
      <c r="K33" s="136"/>
      <c r="L33" s="26"/>
      <c r="M33" s="22"/>
      <c r="N33" s="136"/>
      <c r="O33" s="136"/>
      <c r="P33" s="136"/>
      <c r="Q33" s="136"/>
      <c r="R33" s="136"/>
      <c r="S33" s="140"/>
      <c r="T33" s="140"/>
      <c r="U33" s="140"/>
      <c r="V33" s="140"/>
      <c r="W33" s="140"/>
      <c r="X33" s="141"/>
    </row>
    <row r="34" spans="2:27" ht="17.649999999999999" customHeight="1">
      <c r="B34" s="42" t="s">
        <v>131</v>
      </c>
      <c r="C34" s="43">
        <f>IF(ISERROR($T$26/$T$27),0,$T$26/$T$27)</f>
        <v>0</v>
      </c>
      <c r="D34" s="24"/>
      <c r="E34" s="136"/>
      <c r="F34" s="136"/>
      <c r="G34" s="24"/>
      <c r="H34" s="24"/>
      <c r="I34" s="24"/>
      <c r="J34" s="136"/>
      <c r="K34" s="136"/>
      <c r="L34" s="26"/>
      <c r="M34" s="22"/>
      <c r="N34" s="136"/>
      <c r="O34" s="136"/>
      <c r="P34" s="136"/>
      <c r="Q34" s="136"/>
      <c r="R34" s="136"/>
      <c r="S34" s="140"/>
      <c r="T34" s="140"/>
      <c r="U34" s="140"/>
      <c r="V34" s="140"/>
      <c r="W34" s="140"/>
      <c r="X34" s="141"/>
    </row>
    <row r="35" spans="2:27" ht="17.649999999999999" customHeight="1">
      <c r="B35" s="31"/>
      <c r="C35" s="28"/>
      <c r="D35" s="29"/>
      <c r="E35" s="29"/>
      <c r="F35" s="24"/>
      <c r="G35" s="24"/>
      <c r="H35" s="136"/>
      <c r="I35" s="136"/>
      <c r="J35" s="136"/>
      <c r="K35" s="136"/>
      <c r="L35" s="26"/>
      <c r="M35" s="22"/>
      <c r="N35" s="136"/>
      <c r="O35" s="136"/>
      <c r="P35" s="136"/>
      <c r="Q35" s="136"/>
      <c r="R35" s="136"/>
      <c r="S35" s="140"/>
      <c r="T35" s="140"/>
      <c r="U35" s="140"/>
      <c r="V35" s="140"/>
      <c r="W35" s="140"/>
      <c r="X35" s="141"/>
    </row>
    <row r="36" spans="2:27" ht="17.649999999999999" customHeight="1">
      <c r="B36" s="27"/>
      <c r="C36" s="28"/>
      <c r="D36" s="29"/>
      <c r="E36" s="29"/>
      <c r="F36" s="24"/>
      <c r="G36" s="24"/>
      <c r="H36" s="136"/>
      <c r="I36" s="136"/>
      <c r="J36" s="136"/>
      <c r="K36" s="136"/>
      <c r="L36" s="26"/>
      <c r="M36" s="22"/>
      <c r="N36" s="136"/>
      <c r="O36" s="136"/>
      <c r="P36" s="136"/>
      <c r="Q36" s="136"/>
      <c r="R36" s="136"/>
      <c r="S36" s="140"/>
      <c r="T36" s="140"/>
      <c r="U36" s="140"/>
      <c r="V36" s="140"/>
      <c r="W36" s="140"/>
      <c r="X36" s="141"/>
    </row>
    <row r="37" spans="2:27" ht="17.649999999999999" customHeight="1">
      <c r="B37" s="32"/>
      <c r="C37" s="24"/>
      <c r="D37" s="33"/>
      <c r="E37" s="33"/>
      <c r="F37" s="24"/>
      <c r="G37" s="24"/>
      <c r="H37" s="136"/>
      <c r="I37" s="136"/>
      <c r="J37" s="136"/>
      <c r="K37" s="136"/>
      <c r="L37" s="26"/>
      <c r="M37" s="22"/>
      <c r="N37" s="136"/>
      <c r="O37" s="136"/>
      <c r="P37" s="136"/>
      <c r="Q37" s="136"/>
      <c r="R37" s="136"/>
      <c r="S37" s="140"/>
      <c r="T37" s="140"/>
      <c r="U37" s="140"/>
      <c r="V37" s="140"/>
      <c r="W37" s="140"/>
      <c r="X37" s="141"/>
    </row>
    <row r="38" spans="2:27" ht="17.649999999999999" customHeight="1">
      <c r="B38" s="27"/>
      <c r="C38" s="28"/>
      <c r="D38" s="29"/>
      <c r="E38" s="29"/>
      <c r="F38" s="24"/>
      <c r="G38" s="24"/>
      <c r="H38" s="136"/>
      <c r="I38" s="136"/>
      <c r="J38" s="136"/>
      <c r="K38" s="136"/>
      <c r="L38" s="26"/>
      <c r="M38" s="22"/>
      <c r="N38" s="136"/>
      <c r="O38" s="136"/>
      <c r="P38" s="136"/>
      <c r="Q38" s="136"/>
      <c r="R38" s="136"/>
      <c r="S38" s="140"/>
      <c r="T38" s="140"/>
      <c r="U38" s="140"/>
      <c r="V38" s="140"/>
      <c r="W38" s="140"/>
      <c r="X38" s="141"/>
    </row>
    <row r="39" spans="2:27" ht="17.649999999999999" customHeight="1">
      <c r="B39" s="27"/>
      <c r="C39" s="28"/>
      <c r="D39" s="29"/>
      <c r="E39" s="29"/>
      <c r="F39" s="24"/>
      <c r="G39" s="24"/>
      <c r="H39" s="136"/>
      <c r="I39" s="136"/>
      <c r="J39" s="136"/>
      <c r="K39" s="136"/>
      <c r="L39" s="26"/>
      <c r="M39" s="22"/>
      <c r="N39" s="136"/>
      <c r="O39" s="136"/>
      <c r="P39" s="136"/>
      <c r="Q39" s="136"/>
      <c r="R39" s="136"/>
      <c r="S39" s="140"/>
      <c r="T39" s="140"/>
      <c r="U39" s="140"/>
      <c r="V39" s="140"/>
      <c r="W39" s="140"/>
      <c r="X39" s="141"/>
    </row>
    <row r="40" spans="2:27" ht="17.649999999999999" customHeight="1">
      <c r="B40" s="32"/>
      <c r="C40" s="24"/>
      <c r="D40" s="33"/>
      <c r="E40" s="33"/>
      <c r="F40" s="24"/>
      <c r="G40" s="24"/>
      <c r="H40" s="136"/>
      <c r="I40" s="136"/>
      <c r="J40" s="136"/>
      <c r="K40" s="136"/>
      <c r="L40" s="26"/>
      <c r="M40" s="22"/>
      <c r="N40" s="136"/>
      <c r="O40" s="136"/>
      <c r="P40" s="136"/>
      <c r="Q40" s="136"/>
      <c r="R40" s="136"/>
      <c r="S40" s="140"/>
      <c r="T40" s="140"/>
      <c r="U40" s="140"/>
      <c r="V40" s="140"/>
      <c r="W40" s="140"/>
      <c r="X40" s="141"/>
    </row>
    <row r="41" spans="2:27" ht="17.649999999999999" customHeight="1">
      <c r="B41" s="27"/>
      <c r="C41" s="28"/>
      <c r="D41" s="29"/>
      <c r="E41" s="29"/>
      <c r="F41" s="24"/>
      <c r="G41" s="24"/>
      <c r="H41" s="136"/>
      <c r="I41" s="136"/>
      <c r="J41" s="136"/>
      <c r="K41" s="136"/>
      <c r="L41" s="26"/>
      <c r="M41" s="22"/>
      <c r="N41" s="136"/>
      <c r="O41" s="136"/>
      <c r="P41" s="136"/>
      <c r="Q41" s="136"/>
      <c r="R41" s="136"/>
      <c r="S41" s="140"/>
      <c r="T41" s="140"/>
      <c r="U41" s="140"/>
      <c r="V41" s="140"/>
      <c r="W41" s="140"/>
      <c r="X41" s="141"/>
    </row>
    <row r="42" spans="2:27" ht="17.25" customHeight="1">
      <c r="B42" s="27"/>
      <c r="C42" s="28"/>
      <c r="D42" s="29"/>
      <c r="E42" s="29"/>
      <c r="F42" s="24"/>
      <c r="G42" s="24"/>
      <c r="H42" s="136"/>
      <c r="I42" s="136"/>
      <c r="J42" s="136"/>
      <c r="K42" s="136"/>
      <c r="L42" s="26"/>
      <c r="M42" s="22"/>
      <c r="N42" s="136"/>
      <c r="O42" s="136"/>
      <c r="P42" s="136"/>
      <c r="Q42" s="136"/>
      <c r="R42" s="136"/>
      <c r="S42" s="137"/>
      <c r="T42" s="137"/>
      <c r="U42" s="137"/>
      <c r="V42" s="137"/>
      <c r="W42" s="137"/>
      <c r="X42" s="138"/>
    </row>
    <row r="43" spans="2:27" ht="17.25" customHeight="1">
      <c r="B43" s="34"/>
      <c r="C43" s="28"/>
      <c r="D43" s="29"/>
      <c r="E43" s="29"/>
      <c r="F43" s="24"/>
      <c r="G43" s="24"/>
      <c r="H43" s="24"/>
      <c r="I43" s="24"/>
      <c r="J43" s="24"/>
      <c r="K43" s="24"/>
      <c r="L43" s="26"/>
      <c r="M43" s="2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30"/>
    </row>
    <row r="44" spans="2:27" ht="15.75" customHeight="1">
      <c r="B44" s="120" t="s">
        <v>94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Z44" s="8"/>
    </row>
    <row r="45" spans="2:27" ht="32.450000000000003" customHeight="1">
      <c r="B45" s="112" t="s">
        <v>95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  <c r="Y45" s="6"/>
      <c r="Z45" s="6"/>
      <c r="AA45" s="6"/>
    </row>
    <row r="46" spans="2:27" ht="18" customHeight="1">
      <c r="B46" s="115" t="s">
        <v>96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9"/>
      <c r="Z46" s="10"/>
      <c r="AA46" s="7"/>
    </row>
    <row r="47" spans="2:27" ht="36" customHeight="1">
      <c r="B47" s="112" t="s">
        <v>95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4"/>
      <c r="Y47" s="9"/>
      <c r="Z47" s="10"/>
      <c r="AA47" s="7"/>
    </row>
    <row r="48" spans="2:27" ht="16.149999999999999" customHeight="1">
      <c r="B48" s="115" t="s">
        <v>97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9"/>
      <c r="Z48" s="10"/>
      <c r="AA48" s="7"/>
    </row>
    <row r="49" spans="2:27" ht="21" customHeight="1">
      <c r="B49" s="14" t="s">
        <v>3</v>
      </c>
      <c r="C49" s="117" t="s">
        <v>98</v>
      </c>
      <c r="D49" s="118"/>
      <c r="E49" s="116" t="s">
        <v>99</v>
      </c>
      <c r="F49" s="117"/>
      <c r="G49" s="117"/>
      <c r="H49" s="117"/>
      <c r="I49" s="117"/>
      <c r="J49" s="117"/>
      <c r="K49" s="118"/>
      <c r="L49" s="116" t="s">
        <v>100</v>
      </c>
      <c r="M49" s="117"/>
      <c r="N49" s="117"/>
      <c r="O49" s="117"/>
      <c r="P49" s="117"/>
      <c r="Q49" s="117"/>
      <c r="R49" s="117"/>
      <c r="S49" s="118"/>
      <c r="T49" s="116" t="s">
        <v>101</v>
      </c>
      <c r="U49" s="117"/>
      <c r="V49" s="117"/>
      <c r="W49" s="117"/>
      <c r="X49" s="118"/>
      <c r="Y49" s="9"/>
      <c r="Z49" s="10"/>
      <c r="AA49" s="7"/>
    </row>
    <row r="50" spans="2:27" ht="27" customHeight="1">
      <c r="B50" s="13">
        <v>1</v>
      </c>
      <c r="C50" s="124">
        <v>44774</v>
      </c>
      <c r="D50" s="125"/>
      <c r="E50" s="126" t="s">
        <v>102</v>
      </c>
      <c r="F50" s="126"/>
      <c r="G50" s="126"/>
      <c r="H50" s="126"/>
      <c r="I50" s="126"/>
      <c r="J50" s="126"/>
      <c r="K50" s="126"/>
      <c r="L50" s="126" t="s">
        <v>103</v>
      </c>
      <c r="M50" s="126"/>
      <c r="N50" s="126"/>
      <c r="O50" s="126"/>
      <c r="P50" s="126"/>
      <c r="Q50" s="126"/>
      <c r="R50" s="126"/>
      <c r="S50" s="126"/>
      <c r="T50" s="127">
        <v>44789</v>
      </c>
      <c r="U50" s="76"/>
      <c r="V50" s="76"/>
      <c r="W50" s="76"/>
      <c r="X50" s="76"/>
      <c r="Y50" s="9"/>
      <c r="Z50" s="10"/>
      <c r="AA50" s="7"/>
    </row>
    <row r="51" spans="2:27" ht="71.25" customHeight="1">
      <c r="B51" s="13">
        <v>2</v>
      </c>
      <c r="C51" s="124">
        <v>45281</v>
      </c>
      <c r="D51" s="125"/>
      <c r="E51" s="126" t="s">
        <v>132</v>
      </c>
      <c r="F51" s="126"/>
      <c r="G51" s="126"/>
      <c r="H51" s="126"/>
      <c r="I51" s="126"/>
      <c r="J51" s="126"/>
      <c r="K51" s="126"/>
      <c r="L51" s="126" t="s">
        <v>133</v>
      </c>
      <c r="M51" s="126"/>
      <c r="N51" s="126"/>
      <c r="O51" s="126"/>
      <c r="P51" s="126"/>
      <c r="Q51" s="126"/>
      <c r="R51" s="126"/>
      <c r="S51" s="126"/>
      <c r="T51" s="127">
        <v>45036</v>
      </c>
      <c r="U51" s="76"/>
      <c r="V51" s="76"/>
      <c r="W51" s="76"/>
      <c r="X51" s="76"/>
      <c r="Y51" s="9"/>
      <c r="Z51" s="10"/>
      <c r="AA51" s="7"/>
    </row>
    <row r="52" spans="2:27" ht="15.6" customHeight="1">
      <c r="B52" s="50" t="s">
        <v>106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2"/>
      <c r="Y52" s="9"/>
      <c r="Z52" s="10"/>
      <c r="AA52" s="7"/>
    </row>
    <row r="53" spans="2:27" ht="26.65" customHeight="1">
      <c r="B53" s="11" t="s">
        <v>107</v>
      </c>
      <c r="C53" s="65" t="s">
        <v>134</v>
      </c>
      <c r="D53" s="63"/>
      <c r="E53" s="63"/>
      <c r="F53" s="63"/>
      <c r="G53" s="63"/>
      <c r="H53" s="63"/>
      <c r="I53" s="63"/>
      <c r="J53" s="63"/>
      <c r="K53" s="63"/>
      <c r="L53" s="63"/>
      <c r="M53" s="64"/>
      <c r="N53" s="132" t="s">
        <v>109</v>
      </c>
      <c r="O53" s="133"/>
      <c r="P53" s="65" t="s">
        <v>135</v>
      </c>
      <c r="Q53" s="63"/>
      <c r="R53" s="63"/>
      <c r="S53" s="63"/>
      <c r="T53" s="63"/>
      <c r="U53" s="63"/>
      <c r="V53" s="63"/>
      <c r="W53" s="63"/>
      <c r="X53" s="64"/>
    </row>
    <row r="54" spans="2:27" ht="24.6" customHeight="1">
      <c r="B54" s="11" t="s">
        <v>111</v>
      </c>
      <c r="C54" s="80" t="s">
        <v>108</v>
      </c>
      <c r="D54" s="81"/>
      <c r="E54" s="81"/>
      <c r="F54" s="81"/>
      <c r="G54" s="81"/>
      <c r="H54" s="81"/>
      <c r="I54" s="81"/>
      <c r="J54" s="81"/>
      <c r="K54" s="81"/>
      <c r="L54" s="81"/>
      <c r="M54" s="82"/>
      <c r="N54" s="83" t="s">
        <v>109</v>
      </c>
      <c r="O54" s="84"/>
      <c r="P54" s="80" t="s">
        <v>110</v>
      </c>
      <c r="Q54" s="81"/>
      <c r="R54" s="81"/>
      <c r="S54" s="81"/>
      <c r="T54" s="81"/>
      <c r="U54" s="81"/>
      <c r="V54" s="81"/>
      <c r="W54" s="81"/>
      <c r="X54" s="82"/>
    </row>
    <row r="55" spans="2:27" ht="27.6" customHeight="1">
      <c r="B55" s="11" t="s">
        <v>114</v>
      </c>
      <c r="C55" s="80" t="s">
        <v>115</v>
      </c>
      <c r="D55" s="81"/>
      <c r="E55" s="81"/>
      <c r="F55" s="81"/>
      <c r="G55" s="81"/>
      <c r="H55" s="81"/>
      <c r="I55" s="81"/>
      <c r="J55" s="81"/>
      <c r="K55" s="81"/>
      <c r="L55" s="81"/>
      <c r="M55" s="82"/>
      <c r="N55" s="83" t="s">
        <v>109</v>
      </c>
      <c r="O55" s="84"/>
      <c r="P55" s="80" t="s">
        <v>116</v>
      </c>
      <c r="Q55" s="81"/>
      <c r="R55" s="81"/>
      <c r="S55" s="81"/>
      <c r="T55" s="81"/>
      <c r="U55" s="81"/>
      <c r="V55" s="81"/>
      <c r="W55" s="81"/>
      <c r="X55" s="82"/>
    </row>
    <row r="56" spans="2:27" ht="13.5" customHeight="1">
      <c r="B56" s="121" t="s">
        <v>117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2:27" ht="21" customHeight="1">
      <c r="B57" s="16" t="s">
        <v>118</v>
      </c>
      <c r="C57" s="80" t="s">
        <v>119</v>
      </c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83" t="s">
        <v>109</v>
      </c>
      <c r="O57" s="84"/>
      <c r="P57" s="80" t="s">
        <v>120</v>
      </c>
      <c r="Q57" s="81"/>
      <c r="R57" s="81"/>
      <c r="S57" s="81"/>
      <c r="T57" s="81"/>
      <c r="U57" s="81"/>
      <c r="V57" s="81"/>
      <c r="W57" s="81"/>
      <c r="X57" s="82"/>
    </row>
  </sheetData>
  <sheetProtection formatCells="0" formatColumns="0" formatRows="0"/>
  <mergeCells count="168">
    <mergeCell ref="B52:X52"/>
    <mergeCell ref="C53:M53"/>
    <mergeCell ref="N53:O53"/>
    <mergeCell ref="P53:X53"/>
    <mergeCell ref="B56:X56"/>
    <mergeCell ref="C57:M57"/>
    <mergeCell ref="N57:O57"/>
    <mergeCell ref="P57:X57"/>
    <mergeCell ref="C54:M54"/>
    <mergeCell ref="N54:O54"/>
    <mergeCell ref="P54:X54"/>
    <mergeCell ref="C55:M55"/>
    <mergeCell ref="N55:O55"/>
    <mergeCell ref="P55:X55"/>
    <mergeCell ref="C50:D50"/>
    <mergeCell ref="E50:K50"/>
    <mergeCell ref="L50:S50"/>
    <mergeCell ref="T50:X50"/>
    <mergeCell ref="C51:D51"/>
    <mergeCell ref="E51:K51"/>
    <mergeCell ref="L51:S51"/>
    <mergeCell ref="T51:X51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E30:F31"/>
    <mergeCell ref="J30:M30"/>
    <mergeCell ref="N30:O31"/>
    <mergeCell ref="P30:R31"/>
    <mergeCell ref="S30:X30"/>
    <mergeCell ref="J31:K31"/>
    <mergeCell ref="S31:X42"/>
    <mergeCell ref="E32:F32"/>
    <mergeCell ref="J32:K32"/>
    <mergeCell ref="N32:O32"/>
    <mergeCell ref="P32:R32"/>
    <mergeCell ref="E33:F33"/>
    <mergeCell ref="J33:K33"/>
    <mergeCell ref="N33:O33"/>
    <mergeCell ref="P33:R33"/>
    <mergeCell ref="E34:F34"/>
    <mergeCell ref="J34:K34"/>
    <mergeCell ref="N34:O34"/>
    <mergeCell ref="P34:R34"/>
    <mergeCell ref="H37:I37"/>
    <mergeCell ref="J37:K37"/>
    <mergeCell ref="N37:O37"/>
    <mergeCell ref="P37:R37"/>
    <mergeCell ref="H38:I38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51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lista!$G$1:$G$18</xm:f>
          </x14:formula1>
          <xm:sqref>U8:X8</xm:sqref>
        </x14:dataValidation>
        <x14:dataValidation type="list" allowBlank="1" showInputMessage="1" showErrorMessage="1" xr:uid="{00000000-0002-0000-0100-000001000000}">
          <x14:formula1>
            <xm:f>lista!$F$1:$F$18</xm:f>
          </x14:formula1>
          <xm:sqref>I8:T8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58"/>
  <sheetViews>
    <sheetView showGridLines="0" view="pageBreakPreview" zoomScaleNormal="100" zoomScaleSheetLayoutView="100" workbookViewId="0">
      <selection activeCell="B11" sqref="B11:F11"/>
    </sheetView>
  </sheetViews>
  <sheetFormatPr defaultColWidth="4.625" defaultRowHeight="13.5" customHeight="1"/>
  <cols>
    <col min="1" max="1" width="4.625" style="1"/>
    <col min="2" max="2" width="11" style="1" bestFit="1" customWidth="1"/>
    <col min="3" max="3" width="10.625" style="1" customWidth="1"/>
    <col min="4" max="4" width="11.5" style="12" customWidth="1"/>
    <col min="5" max="5" width="8.25" style="12" customWidth="1"/>
    <col min="6" max="12" width="6.75" style="1" customWidth="1"/>
    <col min="13" max="13" width="10.75" style="1" customWidth="1"/>
    <col min="14" max="23" width="6.75" style="1" customWidth="1"/>
    <col min="24" max="24" width="9.5" style="1" customWidth="1"/>
    <col min="25" max="25" width="37" style="1" customWidth="1"/>
    <col min="26" max="26" width="10.625" style="1" customWidth="1"/>
    <col min="27" max="27" width="26.75" style="1" customWidth="1"/>
    <col min="28" max="28" width="14.75" style="2" customWidth="1"/>
    <col min="29" max="29" width="4.625" style="2"/>
    <col min="30" max="16384" width="4.625" style="1"/>
  </cols>
  <sheetData>
    <row r="1" spans="2:27" ht="15.6" customHeight="1">
      <c r="B1" s="75"/>
      <c r="C1" s="75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95" t="s">
        <v>1</v>
      </c>
      <c r="T1" s="95"/>
      <c r="U1" s="95"/>
      <c r="V1" s="95" t="s">
        <v>2</v>
      </c>
      <c r="W1" s="95"/>
      <c r="X1" s="95"/>
    </row>
    <row r="2" spans="2:27" ht="13.1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95" t="s">
        <v>3</v>
      </c>
      <c r="T2" s="95"/>
      <c r="U2" s="95"/>
      <c r="V2" s="96" t="s">
        <v>4</v>
      </c>
      <c r="W2" s="96"/>
      <c r="X2" s="96"/>
    </row>
    <row r="3" spans="2:27" ht="13.15">
      <c r="B3" s="75"/>
      <c r="C3" s="75"/>
      <c r="D3" s="75" t="s">
        <v>5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95" t="s">
        <v>6</v>
      </c>
      <c r="T3" s="95"/>
      <c r="U3" s="95"/>
      <c r="V3" s="95" t="s">
        <v>7</v>
      </c>
      <c r="W3" s="95"/>
      <c r="X3" s="95"/>
    </row>
    <row r="4" spans="2:27" ht="15.6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95" t="s">
        <v>8</v>
      </c>
      <c r="T4" s="95"/>
      <c r="U4" s="95"/>
      <c r="V4" s="97">
        <v>44838</v>
      </c>
      <c r="W4" s="75"/>
      <c r="X4" s="75"/>
    </row>
    <row r="5" spans="2:27" ht="9" customHeight="1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</row>
    <row r="6" spans="2:27" ht="18.600000000000001" customHeight="1">
      <c r="B6" s="77" t="s">
        <v>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</row>
    <row r="7" spans="2:27" ht="16.899999999999999" customHeight="1">
      <c r="B7" s="53" t="s">
        <v>10</v>
      </c>
      <c r="C7" s="54"/>
      <c r="D7" s="54"/>
      <c r="E7" s="54"/>
      <c r="F7" s="54"/>
      <c r="G7" s="54"/>
      <c r="H7" s="55"/>
      <c r="I7" s="53" t="s">
        <v>11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3" t="s">
        <v>12</v>
      </c>
      <c r="V7" s="54"/>
      <c r="W7" s="54"/>
      <c r="X7" s="55"/>
    </row>
    <row r="8" spans="2:27" ht="26.65" customHeight="1">
      <c r="B8" s="44" t="s">
        <v>13</v>
      </c>
      <c r="C8" s="45"/>
      <c r="D8" s="45"/>
      <c r="E8" s="45"/>
      <c r="F8" s="45"/>
      <c r="G8" s="45"/>
      <c r="H8" s="46"/>
      <c r="I8" s="47" t="s">
        <v>14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7" t="s">
        <v>15</v>
      </c>
      <c r="V8" s="48"/>
      <c r="W8" s="48"/>
      <c r="X8" s="49"/>
    </row>
    <row r="9" spans="2:27" ht="19.149999999999999" customHeight="1">
      <c r="B9" s="77" t="s">
        <v>16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</row>
    <row r="10" spans="2:27" ht="15" customHeight="1">
      <c r="B10" s="75" t="s">
        <v>17</v>
      </c>
      <c r="C10" s="75"/>
      <c r="D10" s="75"/>
      <c r="E10" s="75"/>
      <c r="F10" s="75"/>
      <c r="G10" s="53" t="s">
        <v>18</v>
      </c>
      <c r="H10" s="54"/>
      <c r="I10" s="54"/>
      <c r="J10" s="54"/>
      <c r="K10" s="54"/>
      <c r="L10" s="54"/>
      <c r="M10" s="54"/>
      <c r="N10" s="54"/>
      <c r="O10" s="55"/>
      <c r="P10" s="53" t="s">
        <v>19</v>
      </c>
      <c r="Q10" s="54"/>
      <c r="R10" s="54"/>
      <c r="S10" s="54"/>
      <c r="T10" s="54"/>
      <c r="U10" s="55"/>
      <c r="V10" s="53" t="s">
        <v>3</v>
      </c>
      <c r="W10" s="54"/>
      <c r="X10" s="55"/>
    </row>
    <row r="11" spans="2:27" ht="34.9" customHeight="1">
      <c r="B11" s="134" t="s">
        <v>136</v>
      </c>
      <c r="C11" s="134"/>
      <c r="D11" s="134"/>
      <c r="E11" s="134"/>
      <c r="F11" s="134"/>
      <c r="G11" s="65" t="s">
        <v>21</v>
      </c>
      <c r="H11" s="63"/>
      <c r="I11" s="63"/>
      <c r="J11" s="63"/>
      <c r="K11" s="63"/>
      <c r="L11" s="63"/>
      <c r="M11" s="63"/>
      <c r="N11" s="63"/>
      <c r="O11" s="64"/>
      <c r="P11" s="44" t="s">
        <v>137</v>
      </c>
      <c r="Q11" s="45"/>
      <c r="R11" s="45"/>
      <c r="S11" s="45"/>
      <c r="T11" s="45"/>
      <c r="U11" s="46"/>
      <c r="V11" s="92" t="s">
        <v>138</v>
      </c>
      <c r="W11" s="93"/>
      <c r="X11" s="94"/>
    </row>
    <row r="12" spans="2:27" ht="49.9" customHeight="1">
      <c r="B12" s="75" t="s">
        <v>24</v>
      </c>
      <c r="C12" s="75"/>
      <c r="D12" s="75"/>
      <c r="E12" s="75"/>
      <c r="F12" s="75" t="s">
        <v>25</v>
      </c>
      <c r="G12" s="75"/>
      <c r="H12" s="75"/>
      <c r="I12" s="75"/>
      <c r="J12" s="75"/>
      <c r="K12" s="75"/>
      <c r="L12" s="75"/>
      <c r="M12" s="75"/>
      <c r="N12" s="91" t="s">
        <v>26</v>
      </c>
      <c r="O12" s="91"/>
      <c r="P12" s="91"/>
      <c r="Q12" s="91"/>
      <c r="R12" s="91"/>
      <c r="S12" s="75" t="s">
        <v>27</v>
      </c>
      <c r="T12" s="75"/>
      <c r="U12" s="75"/>
      <c r="V12" s="75"/>
      <c r="W12" s="75"/>
      <c r="X12" s="75"/>
    </row>
    <row r="13" spans="2:27" ht="81.599999999999994" customHeight="1">
      <c r="B13" s="76" t="s">
        <v>28</v>
      </c>
      <c r="C13" s="76"/>
      <c r="D13" s="76"/>
      <c r="E13" s="76"/>
      <c r="F13" s="76" t="s">
        <v>28</v>
      </c>
      <c r="G13" s="76"/>
      <c r="H13" s="76"/>
      <c r="I13" s="76"/>
      <c r="J13" s="76"/>
      <c r="K13" s="76"/>
      <c r="L13" s="76"/>
      <c r="M13" s="76"/>
      <c r="N13" s="76" t="s">
        <v>28</v>
      </c>
      <c r="O13" s="76"/>
      <c r="P13" s="76"/>
      <c r="Q13" s="76"/>
      <c r="R13" s="76"/>
      <c r="S13" s="76" t="s">
        <v>28</v>
      </c>
      <c r="T13" s="76"/>
      <c r="U13" s="76"/>
      <c r="V13" s="76"/>
      <c r="W13" s="76"/>
      <c r="X13" s="76"/>
    </row>
    <row r="14" spans="2:27" ht="16.149999999999999" customHeight="1">
      <c r="B14" s="85" t="s">
        <v>29</v>
      </c>
      <c r="C14" s="86"/>
      <c r="D14" s="86"/>
      <c r="E14" s="86"/>
      <c r="F14" s="87"/>
      <c r="G14" s="68" t="s">
        <v>30</v>
      </c>
      <c r="H14" s="73"/>
      <c r="I14" s="73"/>
      <c r="J14" s="69"/>
      <c r="K14" s="85" t="s">
        <v>31</v>
      </c>
      <c r="L14" s="86"/>
      <c r="M14" s="86"/>
      <c r="N14" s="87"/>
      <c r="O14" s="53" t="s">
        <v>32</v>
      </c>
      <c r="P14" s="54"/>
      <c r="Q14" s="54"/>
      <c r="R14" s="54"/>
      <c r="S14" s="54"/>
      <c r="T14" s="54"/>
      <c r="U14" s="54"/>
      <c r="V14" s="54"/>
      <c r="W14" s="54"/>
      <c r="X14" s="55"/>
      <c r="Y14" s="3"/>
      <c r="Z14" s="3"/>
      <c r="AA14" s="3"/>
    </row>
    <row r="15" spans="2:27" ht="64.900000000000006" customHeight="1">
      <c r="B15" s="88"/>
      <c r="C15" s="89"/>
      <c r="D15" s="89"/>
      <c r="E15" s="89"/>
      <c r="F15" s="90"/>
      <c r="G15" s="70"/>
      <c r="H15" s="74"/>
      <c r="I15" s="74"/>
      <c r="J15" s="71"/>
      <c r="K15" s="88"/>
      <c r="L15" s="89"/>
      <c r="M15" s="89"/>
      <c r="N15" s="90"/>
      <c r="O15" s="53" t="s">
        <v>33</v>
      </c>
      <c r="P15" s="54"/>
      <c r="Q15" s="54"/>
      <c r="R15" s="55"/>
      <c r="S15" s="56" t="s">
        <v>34</v>
      </c>
      <c r="T15" s="57"/>
      <c r="U15" s="58"/>
      <c r="V15" s="56" t="s">
        <v>35</v>
      </c>
      <c r="W15" s="57"/>
      <c r="X15" s="58"/>
      <c r="Y15" s="3"/>
      <c r="Z15" s="3"/>
      <c r="AA15" s="3"/>
    </row>
    <row r="16" spans="2:27" ht="25.9" customHeight="1">
      <c r="B16" s="76" t="s">
        <v>139</v>
      </c>
      <c r="C16" s="107"/>
      <c r="D16" s="107"/>
      <c r="E16" s="107"/>
      <c r="F16" s="107"/>
      <c r="G16" s="108" t="s">
        <v>37</v>
      </c>
      <c r="H16" s="108"/>
      <c r="I16" s="108"/>
      <c r="J16" s="108"/>
      <c r="K16" s="108">
        <v>0.8</v>
      </c>
      <c r="L16" s="108"/>
      <c r="M16" s="108"/>
      <c r="N16" s="108"/>
      <c r="O16" s="39" t="s">
        <v>38</v>
      </c>
      <c r="P16" s="39" t="s">
        <v>39</v>
      </c>
      <c r="Q16" s="39" t="s">
        <v>40</v>
      </c>
      <c r="R16" s="39" t="s">
        <v>41</v>
      </c>
      <c r="S16" s="76" t="s">
        <v>28</v>
      </c>
      <c r="T16" s="76"/>
      <c r="U16" s="76"/>
      <c r="V16" s="109" t="s">
        <v>28</v>
      </c>
      <c r="W16" s="109"/>
      <c r="X16" s="109"/>
    </row>
    <row r="17" spans="2:27" ht="88.9" customHeight="1">
      <c r="B17" s="107"/>
      <c r="C17" s="107"/>
      <c r="D17" s="107"/>
      <c r="E17" s="107"/>
      <c r="F17" s="107"/>
      <c r="G17" s="108"/>
      <c r="H17" s="108"/>
      <c r="I17" s="108"/>
      <c r="J17" s="108"/>
      <c r="K17" s="108"/>
      <c r="L17" s="108"/>
      <c r="M17" s="108"/>
      <c r="N17" s="108"/>
      <c r="O17" s="38" t="s">
        <v>28</v>
      </c>
      <c r="P17" s="38" t="s">
        <v>28</v>
      </c>
      <c r="Q17" s="38" t="s">
        <v>28</v>
      </c>
      <c r="R17" s="38" t="s">
        <v>28</v>
      </c>
      <c r="S17" s="76"/>
      <c r="T17" s="76"/>
      <c r="U17" s="76"/>
      <c r="V17" s="109"/>
      <c r="W17" s="109"/>
      <c r="X17" s="109"/>
    </row>
    <row r="18" spans="2:27" ht="18" customHeight="1">
      <c r="B18" s="77" t="s">
        <v>42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Z18" s="1" t="s">
        <v>43</v>
      </c>
    </row>
    <row r="19" spans="2:27" ht="34.9" customHeight="1">
      <c r="B19" s="66" t="s">
        <v>44</v>
      </c>
      <c r="C19" s="68" t="s">
        <v>45</v>
      </c>
      <c r="D19" s="69"/>
      <c r="E19" s="68" t="s">
        <v>46</v>
      </c>
      <c r="F19" s="69"/>
      <c r="G19" s="104" t="s">
        <v>47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6"/>
      <c r="S19" s="68" t="s">
        <v>48</v>
      </c>
      <c r="T19" s="73"/>
      <c r="U19" s="73"/>
      <c r="V19" s="73"/>
      <c r="W19" s="73"/>
      <c r="X19" s="69"/>
    </row>
    <row r="20" spans="2:27" ht="28.5" customHeight="1">
      <c r="B20" s="67"/>
      <c r="C20" s="70"/>
      <c r="D20" s="71"/>
      <c r="E20" s="70"/>
      <c r="F20" s="71"/>
      <c r="G20" s="53" t="s">
        <v>49</v>
      </c>
      <c r="H20" s="54"/>
      <c r="I20" s="55"/>
      <c r="J20" s="53" t="s">
        <v>50</v>
      </c>
      <c r="K20" s="54"/>
      <c r="L20" s="55"/>
      <c r="M20" s="56" t="s">
        <v>51</v>
      </c>
      <c r="N20" s="57"/>
      <c r="O20" s="58"/>
      <c r="P20" s="56" t="s">
        <v>52</v>
      </c>
      <c r="Q20" s="57"/>
      <c r="R20" s="58"/>
      <c r="S20" s="70"/>
      <c r="T20" s="74"/>
      <c r="U20" s="74"/>
      <c r="V20" s="74"/>
      <c r="W20" s="74"/>
      <c r="X20" s="71"/>
    </row>
    <row r="21" spans="2:27" ht="49.15" customHeight="1">
      <c r="B21" s="35" t="s">
        <v>53</v>
      </c>
      <c r="C21" s="65" t="s">
        <v>54</v>
      </c>
      <c r="D21" s="64"/>
      <c r="E21" s="62">
        <v>1</v>
      </c>
      <c r="F21" s="72"/>
      <c r="G21" s="62">
        <v>1</v>
      </c>
      <c r="H21" s="63"/>
      <c r="I21" s="64"/>
      <c r="J21" s="62" t="s">
        <v>55</v>
      </c>
      <c r="K21" s="63"/>
      <c r="L21" s="64"/>
      <c r="M21" s="62" t="s">
        <v>56</v>
      </c>
      <c r="N21" s="63"/>
      <c r="O21" s="64"/>
      <c r="P21" s="65" t="s">
        <v>57</v>
      </c>
      <c r="Q21" s="63"/>
      <c r="R21" s="64"/>
      <c r="S21" s="65" t="s">
        <v>58</v>
      </c>
      <c r="T21" s="63"/>
      <c r="U21" s="63"/>
      <c r="V21" s="63"/>
      <c r="W21" s="63"/>
      <c r="X21" s="64"/>
    </row>
    <row r="22" spans="2:27" ht="25.15" customHeight="1">
      <c r="B22" s="75" t="s">
        <v>59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 t="s">
        <v>60</v>
      </c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2:27" ht="45.4" customHeight="1">
      <c r="B23" s="76" t="s">
        <v>140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 t="s">
        <v>141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AA23" s="4"/>
    </row>
    <row r="24" spans="2:27" ht="19.149999999999999" customHeight="1">
      <c r="B24" s="77" t="s">
        <v>63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2:27" ht="19.149999999999999" customHeight="1">
      <c r="B25" s="110" t="s">
        <v>64</v>
      </c>
      <c r="C25" s="111"/>
      <c r="D25" s="37" t="s">
        <v>65</v>
      </c>
      <c r="E25" s="56" t="s">
        <v>66</v>
      </c>
      <c r="F25" s="58"/>
      <c r="G25" s="53" t="s">
        <v>67</v>
      </c>
      <c r="H25" s="55"/>
      <c r="I25" s="53" t="s">
        <v>68</v>
      </c>
      <c r="J25" s="55"/>
      <c r="K25" s="53" t="s">
        <v>69</v>
      </c>
      <c r="L25" s="55"/>
      <c r="M25" s="36" t="s">
        <v>70</v>
      </c>
      <c r="N25" s="56" t="s">
        <v>71</v>
      </c>
      <c r="O25" s="58"/>
      <c r="P25" s="53" t="s">
        <v>72</v>
      </c>
      <c r="Q25" s="55"/>
      <c r="R25" s="53" t="s">
        <v>73</v>
      </c>
      <c r="S25" s="55"/>
      <c r="T25" s="56" t="s">
        <v>74</v>
      </c>
      <c r="U25" s="58"/>
      <c r="V25" s="56" t="s">
        <v>75</v>
      </c>
      <c r="W25" s="58"/>
      <c r="X25" s="37" t="s">
        <v>76</v>
      </c>
    </row>
    <row r="26" spans="2:27" ht="19.149999999999999" customHeight="1">
      <c r="B26" s="59" t="s">
        <v>77</v>
      </c>
      <c r="C26" s="59"/>
      <c r="D26" s="18"/>
      <c r="E26" s="98"/>
      <c r="F26" s="99"/>
      <c r="G26" s="100"/>
      <c r="H26" s="101"/>
      <c r="I26" s="100"/>
      <c r="J26" s="101"/>
      <c r="K26" s="100"/>
      <c r="L26" s="101"/>
      <c r="M26" s="19"/>
      <c r="N26" s="102"/>
      <c r="O26" s="103"/>
      <c r="P26" s="102"/>
      <c r="Q26" s="103"/>
      <c r="R26" s="102"/>
      <c r="S26" s="103"/>
      <c r="T26" s="60"/>
      <c r="U26" s="61"/>
      <c r="V26" s="60"/>
      <c r="W26" s="61"/>
      <c r="X26" s="20"/>
      <c r="Z26" s="5"/>
      <c r="AA26" s="5"/>
    </row>
    <row r="27" spans="2:27" ht="19.149999999999999" customHeight="1">
      <c r="B27" s="59" t="s">
        <v>78</v>
      </c>
      <c r="C27" s="59"/>
      <c r="D27" s="18"/>
      <c r="E27" s="98"/>
      <c r="F27" s="99"/>
      <c r="G27" s="100"/>
      <c r="H27" s="101"/>
      <c r="I27" s="100"/>
      <c r="J27" s="101"/>
      <c r="K27" s="100"/>
      <c r="L27" s="101"/>
      <c r="M27" s="19"/>
      <c r="N27" s="102"/>
      <c r="O27" s="103"/>
      <c r="P27" s="102"/>
      <c r="Q27" s="103"/>
      <c r="R27" s="102"/>
      <c r="S27" s="103"/>
      <c r="T27" s="60"/>
      <c r="U27" s="61"/>
      <c r="V27" s="60"/>
      <c r="W27" s="61"/>
      <c r="X27" s="20"/>
      <c r="Y27" s="4"/>
    </row>
    <row r="28" spans="2:27" ht="19.899999999999999" customHeight="1">
      <c r="B28" s="119" t="s">
        <v>79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2:27" ht="19.899999999999999" customHeigh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3"/>
    </row>
    <row r="30" spans="2:27" ht="26.45">
      <c r="B30" s="36" t="s">
        <v>80</v>
      </c>
      <c r="C30" s="37" t="s">
        <v>81</v>
      </c>
      <c r="D30" s="24"/>
      <c r="E30" s="24"/>
      <c r="F30" s="24"/>
      <c r="G30" s="24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137"/>
      <c r="U30" s="137"/>
      <c r="V30" s="137"/>
      <c r="W30" s="137"/>
      <c r="X30" s="138"/>
    </row>
    <row r="31" spans="2:27" ht="17.649999999999999" customHeight="1">
      <c r="B31" s="40" t="s">
        <v>82</v>
      </c>
      <c r="C31" s="41">
        <f>IF(ISERROR($D$26/$D$27),0,$D$26/$D$27)</f>
        <v>0</v>
      </c>
      <c r="D31" s="24"/>
      <c r="E31" s="24"/>
      <c r="F31" s="24"/>
      <c r="G31" s="24"/>
      <c r="H31" s="139"/>
      <c r="I31" s="139"/>
      <c r="J31" s="136"/>
      <c r="K31" s="136"/>
      <c r="L31" s="22"/>
      <c r="M31" s="25"/>
      <c r="N31" s="139"/>
      <c r="O31" s="139"/>
      <c r="P31" s="139"/>
      <c r="Q31" s="139"/>
      <c r="R31" s="139"/>
      <c r="S31" s="140"/>
      <c r="T31" s="140"/>
      <c r="U31" s="140"/>
      <c r="V31" s="140"/>
      <c r="W31" s="140"/>
      <c r="X31" s="141"/>
    </row>
    <row r="32" spans="2:27" ht="17.649999999999999" customHeight="1">
      <c r="B32" s="40" t="s">
        <v>83</v>
      </c>
      <c r="C32" s="41">
        <f>IF(ISERROR($E$26/$E$27),0,$E$26/$E$27)</f>
        <v>0</v>
      </c>
      <c r="D32" s="24"/>
      <c r="E32" s="24"/>
      <c r="F32" s="24"/>
      <c r="G32" s="24"/>
      <c r="H32" s="136"/>
      <c r="I32" s="136"/>
      <c r="J32" s="136"/>
      <c r="K32" s="136"/>
      <c r="L32" s="26"/>
      <c r="M32" s="22"/>
      <c r="N32" s="136"/>
      <c r="O32" s="136"/>
      <c r="P32" s="136"/>
      <c r="Q32" s="136"/>
      <c r="R32" s="136"/>
      <c r="S32" s="140"/>
      <c r="T32" s="140"/>
      <c r="U32" s="140"/>
      <c r="V32" s="140"/>
      <c r="W32" s="140"/>
      <c r="X32" s="141"/>
    </row>
    <row r="33" spans="2:27" ht="17.649999999999999" customHeight="1">
      <c r="B33" s="40" t="s">
        <v>84</v>
      </c>
      <c r="C33" s="41">
        <f>IF(ISERROR($G$26/$G$27),0,$G$26/$G$27)</f>
        <v>0</v>
      </c>
      <c r="D33" s="24"/>
      <c r="E33" s="24"/>
      <c r="F33" s="24"/>
      <c r="G33" s="24"/>
      <c r="H33" s="136"/>
      <c r="I33" s="136"/>
      <c r="J33" s="136"/>
      <c r="K33" s="136"/>
      <c r="L33" s="26"/>
      <c r="M33" s="22"/>
      <c r="N33" s="136"/>
      <c r="O33" s="136"/>
      <c r="P33" s="136"/>
      <c r="Q33" s="136"/>
      <c r="R33" s="136"/>
      <c r="S33" s="140"/>
      <c r="T33" s="140"/>
      <c r="U33" s="140"/>
      <c r="V33" s="140"/>
      <c r="W33" s="140"/>
      <c r="X33" s="141"/>
    </row>
    <row r="34" spans="2:27" ht="17.649999999999999" customHeight="1">
      <c r="B34" s="40" t="s">
        <v>85</v>
      </c>
      <c r="C34" s="41">
        <f>IF(ISERROR($I$26/$I$27),0,$I$26/$I$27)</f>
        <v>0</v>
      </c>
      <c r="D34" s="24"/>
      <c r="E34" s="24"/>
      <c r="F34" s="24"/>
      <c r="G34" s="24"/>
      <c r="H34" s="136"/>
      <c r="I34" s="136"/>
      <c r="J34" s="136"/>
      <c r="K34" s="136"/>
      <c r="L34" s="26"/>
      <c r="M34" s="22"/>
      <c r="N34" s="136"/>
      <c r="O34" s="136"/>
      <c r="P34" s="136"/>
      <c r="Q34" s="136"/>
      <c r="R34" s="136"/>
      <c r="S34" s="140"/>
      <c r="T34" s="140"/>
      <c r="U34" s="140"/>
      <c r="V34" s="140"/>
      <c r="W34" s="140"/>
      <c r="X34" s="141"/>
    </row>
    <row r="35" spans="2:27" ht="17.649999999999999" customHeight="1">
      <c r="B35" s="40" t="s">
        <v>86</v>
      </c>
      <c r="C35" s="41">
        <f>IF(ISERROR($K$26/$K$27),0,$K$26/$K$27)</f>
        <v>0</v>
      </c>
      <c r="D35" s="24"/>
      <c r="E35" s="24"/>
      <c r="F35" s="24"/>
      <c r="G35" s="24"/>
      <c r="H35" s="136"/>
      <c r="I35" s="136"/>
      <c r="J35" s="136"/>
      <c r="K35" s="136"/>
      <c r="L35" s="26"/>
      <c r="M35" s="22"/>
      <c r="N35" s="136"/>
      <c r="O35" s="136"/>
      <c r="P35" s="136"/>
      <c r="Q35" s="136"/>
      <c r="R35" s="136"/>
      <c r="S35" s="140"/>
      <c r="T35" s="140"/>
      <c r="U35" s="140"/>
      <c r="V35" s="140"/>
      <c r="W35" s="140"/>
      <c r="X35" s="141"/>
    </row>
    <row r="36" spans="2:27" ht="17.649999999999999" customHeight="1">
      <c r="B36" s="40" t="s">
        <v>87</v>
      </c>
      <c r="C36" s="41">
        <f>IF(ISERROR($M$26/$M$27),0,$M$26/$M$27)</f>
        <v>0</v>
      </c>
      <c r="D36" s="24"/>
      <c r="E36" s="24"/>
      <c r="F36" s="24"/>
      <c r="G36" s="24"/>
      <c r="H36" s="136"/>
      <c r="I36" s="136"/>
      <c r="J36" s="136"/>
      <c r="K36" s="136"/>
      <c r="L36" s="26"/>
      <c r="M36" s="22"/>
      <c r="N36" s="136"/>
      <c r="O36" s="136"/>
      <c r="P36" s="136"/>
      <c r="Q36" s="136"/>
      <c r="R36" s="136"/>
      <c r="S36" s="140"/>
      <c r="T36" s="140"/>
      <c r="U36" s="140"/>
      <c r="V36" s="140"/>
      <c r="W36" s="140"/>
      <c r="X36" s="141"/>
    </row>
    <row r="37" spans="2:27" ht="17.649999999999999" customHeight="1">
      <c r="B37" s="40" t="s">
        <v>88</v>
      </c>
      <c r="C37" s="41">
        <f>IF(ISERROR($N$26/$N$27),0,$N$26/$N$27)</f>
        <v>0</v>
      </c>
      <c r="D37" s="24"/>
      <c r="E37" s="24"/>
      <c r="F37" s="24"/>
      <c r="G37" s="24"/>
      <c r="H37" s="136"/>
      <c r="I37" s="136"/>
      <c r="J37" s="136"/>
      <c r="K37" s="136"/>
      <c r="L37" s="26"/>
      <c r="M37" s="22"/>
      <c r="N37" s="136"/>
      <c r="O37" s="136"/>
      <c r="P37" s="136"/>
      <c r="Q37" s="136"/>
      <c r="R37" s="136"/>
      <c r="S37" s="140"/>
      <c r="T37" s="140"/>
      <c r="U37" s="140"/>
      <c r="V37" s="140"/>
      <c r="W37" s="140"/>
      <c r="X37" s="141"/>
    </row>
    <row r="38" spans="2:27" ht="17.649999999999999" customHeight="1">
      <c r="B38" s="40" t="s">
        <v>89</v>
      </c>
      <c r="C38" s="41">
        <f>IF(ISERROR($P$26/$P$27),0,$P$26/$P$27)</f>
        <v>0</v>
      </c>
      <c r="D38" s="24"/>
      <c r="E38" s="24"/>
      <c r="F38" s="24"/>
      <c r="G38" s="24"/>
      <c r="H38" s="136"/>
      <c r="I38" s="136"/>
      <c r="J38" s="136"/>
      <c r="K38" s="136"/>
      <c r="L38" s="26"/>
      <c r="M38" s="22"/>
      <c r="N38" s="136"/>
      <c r="O38" s="136"/>
      <c r="P38" s="136"/>
      <c r="Q38" s="136"/>
      <c r="R38" s="136"/>
      <c r="S38" s="140"/>
      <c r="T38" s="140"/>
      <c r="U38" s="140"/>
      <c r="V38" s="140"/>
      <c r="W38" s="140"/>
      <c r="X38" s="141"/>
    </row>
    <row r="39" spans="2:27" ht="17.649999999999999" customHeight="1">
      <c r="B39" s="40" t="s">
        <v>90</v>
      </c>
      <c r="C39" s="41">
        <f>IF(ISERROR($R$26/$R$27),0,$R$26/$R$27)</f>
        <v>0</v>
      </c>
      <c r="D39" s="24"/>
      <c r="E39" s="24"/>
      <c r="F39" s="24"/>
      <c r="G39" s="24"/>
      <c r="H39" s="136"/>
      <c r="I39" s="136"/>
      <c r="J39" s="136"/>
      <c r="K39" s="136"/>
      <c r="L39" s="26"/>
      <c r="M39" s="22"/>
      <c r="N39" s="136"/>
      <c r="O39" s="136"/>
      <c r="P39" s="136"/>
      <c r="Q39" s="136"/>
      <c r="R39" s="136"/>
      <c r="S39" s="140"/>
      <c r="T39" s="140"/>
      <c r="U39" s="140"/>
      <c r="V39" s="140"/>
      <c r="W39" s="140"/>
      <c r="X39" s="141"/>
    </row>
    <row r="40" spans="2:27" ht="17.649999999999999" customHeight="1">
      <c r="B40" s="40" t="s">
        <v>91</v>
      </c>
      <c r="C40" s="41">
        <f>IF(ISERROR($T$26/$T$27),0,$T$26/$T$27)</f>
        <v>0</v>
      </c>
      <c r="D40" s="24"/>
      <c r="E40" s="24"/>
      <c r="F40" s="24"/>
      <c r="G40" s="24"/>
      <c r="H40" s="136"/>
      <c r="I40" s="136"/>
      <c r="J40" s="136"/>
      <c r="K40" s="136"/>
      <c r="L40" s="26"/>
      <c r="M40" s="22"/>
      <c r="N40" s="136"/>
      <c r="O40" s="136"/>
      <c r="P40" s="136"/>
      <c r="Q40" s="136"/>
      <c r="R40" s="136"/>
      <c r="S40" s="140"/>
      <c r="T40" s="140"/>
      <c r="U40" s="140"/>
      <c r="V40" s="140"/>
      <c r="W40" s="140"/>
      <c r="X40" s="141"/>
    </row>
    <row r="41" spans="2:27" ht="17.649999999999999" customHeight="1">
      <c r="B41" s="40" t="s">
        <v>92</v>
      </c>
      <c r="C41" s="41">
        <f>IF(ISERROR($V$26/$V$27),0,$V$26/$V$27)</f>
        <v>0</v>
      </c>
      <c r="D41" s="24"/>
      <c r="E41" s="24"/>
      <c r="F41" s="24"/>
      <c r="G41" s="24"/>
      <c r="H41" s="136"/>
      <c r="I41" s="136"/>
      <c r="J41" s="136"/>
      <c r="K41" s="136"/>
      <c r="L41" s="26"/>
      <c r="M41" s="22"/>
      <c r="N41" s="136"/>
      <c r="O41" s="136"/>
      <c r="P41" s="136"/>
      <c r="Q41" s="136"/>
      <c r="R41" s="136"/>
      <c r="S41" s="140"/>
      <c r="T41" s="140"/>
      <c r="U41" s="140"/>
      <c r="V41" s="140"/>
      <c r="W41" s="140"/>
      <c r="X41" s="141"/>
    </row>
    <row r="42" spans="2:27" ht="17.25" customHeight="1">
      <c r="B42" s="40" t="s">
        <v>93</v>
      </c>
      <c r="C42" s="41">
        <f>IF(ISERROR($X$26/$X$27),0,$X$26/$X$27)</f>
        <v>0</v>
      </c>
      <c r="D42" s="24"/>
      <c r="E42" s="24"/>
      <c r="F42" s="24"/>
      <c r="G42" s="24"/>
      <c r="H42" s="136"/>
      <c r="I42" s="136"/>
      <c r="J42" s="136"/>
      <c r="K42" s="136"/>
      <c r="L42" s="26"/>
      <c r="M42" s="22"/>
      <c r="N42" s="136"/>
      <c r="O42" s="136"/>
      <c r="P42" s="136"/>
      <c r="Q42" s="136"/>
      <c r="R42" s="136"/>
      <c r="S42" s="137"/>
      <c r="T42" s="137"/>
      <c r="U42" s="137"/>
      <c r="V42" s="137"/>
      <c r="W42" s="137"/>
      <c r="X42" s="138"/>
    </row>
    <row r="43" spans="2:27" ht="17.25" customHeight="1">
      <c r="B43" s="27"/>
      <c r="C43" s="28"/>
      <c r="D43" s="29"/>
      <c r="E43" s="29"/>
      <c r="F43" s="24"/>
      <c r="G43" s="24"/>
      <c r="H43" s="24"/>
      <c r="I43" s="24"/>
      <c r="J43" s="24"/>
      <c r="K43" s="24"/>
      <c r="L43" s="26"/>
      <c r="M43" s="2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30"/>
    </row>
    <row r="44" spans="2:27" ht="15.75" customHeight="1">
      <c r="B44" s="120" t="s">
        <v>94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Z44" s="8"/>
    </row>
    <row r="45" spans="2:27" ht="28.15" customHeight="1">
      <c r="B45" s="112" t="s">
        <v>95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  <c r="Y45" s="6"/>
      <c r="Z45" s="6"/>
      <c r="AA45" s="6"/>
    </row>
    <row r="46" spans="2:27" ht="18" customHeight="1">
      <c r="B46" s="115" t="s">
        <v>96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9"/>
      <c r="Z46" s="10"/>
      <c r="AA46" s="7"/>
    </row>
    <row r="47" spans="2:27" ht="25.9" customHeight="1">
      <c r="B47" s="112" t="s">
        <v>95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4"/>
      <c r="Y47" s="9"/>
      <c r="Z47" s="10"/>
      <c r="AA47" s="7"/>
    </row>
    <row r="48" spans="2:27" ht="16.149999999999999" customHeight="1">
      <c r="B48" s="115" t="s">
        <v>97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9"/>
      <c r="Z48" s="10"/>
      <c r="AA48" s="7"/>
    </row>
    <row r="49" spans="2:27" ht="15.6" customHeight="1">
      <c r="B49" s="14" t="s">
        <v>3</v>
      </c>
      <c r="C49" s="117" t="s">
        <v>98</v>
      </c>
      <c r="D49" s="118"/>
      <c r="E49" s="116" t="s">
        <v>99</v>
      </c>
      <c r="F49" s="117"/>
      <c r="G49" s="117"/>
      <c r="H49" s="117"/>
      <c r="I49" s="117"/>
      <c r="J49" s="117"/>
      <c r="K49" s="118"/>
      <c r="L49" s="116" t="s">
        <v>100</v>
      </c>
      <c r="M49" s="117"/>
      <c r="N49" s="117"/>
      <c r="O49" s="117"/>
      <c r="P49" s="117"/>
      <c r="Q49" s="117"/>
      <c r="R49" s="117"/>
      <c r="S49" s="118"/>
      <c r="T49" s="116" t="s">
        <v>101</v>
      </c>
      <c r="U49" s="117"/>
      <c r="V49" s="117"/>
      <c r="W49" s="117"/>
      <c r="X49" s="118"/>
      <c r="Y49" s="9"/>
      <c r="Z49" s="10"/>
      <c r="AA49" s="7"/>
    </row>
    <row r="50" spans="2:27" ht="26.45" customHeight="1">
      <c r="B50" s="13">
        <v>1</v>
      </c>
      <c r="C50" s="124">
        <v>44774</v>
      </c>
      <c r="D50" s="125"/>
      <c r="E50" s="126" t="s">
        <v>102</v>
      </c>
      <c r="F50" s="126"/>
      <c r="G50" s="126"/>
      <c r="H50" s="126"/>
      <c r="I50" s="126"/>
      <c r="J50" s="126"/>
      <c r="K50" s="126"/>
      <c r="L50" s="126" t="s">
        <v>103</v>
      </c>
      <c r="M50" s="126"/>
      <c r="N50" s="126"/>
      <c r="O50" s="126"/>
      <c r="P50" s="126"/>
      <c r="Q50" s="126"/>
      <c r="R50" s="126"/>
      <c r="S50" s="126"/>
      <c r="T50" s="127">
        <v>44789</v>
      </c>
      <c r="U50" s="76"/>
      <c r="V50" s="76"/>
      <c r="W50" s="76"/>
      <c r="X50" s="76"/>
      <c r="Y50" s="9"/>
      <c r="Z50" s="10"/>
      <c r="AA50" s="7"/>
    </row>
    <row r="51" spans="2:27" ht="30.75" customHeight="1">
      <c r="B51" s="13">
        <v>2</v>
      </c>
      <c r="C51" s="124">
        <v>44950</v>
      </c>
      <c r="D51" s="125"/>
      <c r="E51" s="126" t="s">
        <v>142</v>
      </c>
      <c r="F51" s="126"/>
      <c r="G51" s="126"/>
      <c r="H51" s="126"/>
      <c r="I51" s="126"/>
      <c r="J51" s="126"/>
      <c r="K51" s="126"/>
      <c r="L51" s="126" t="s">
        <v>143</v>
      </c>
      <c r="M51" s="126"/>
      <c r="N51" s="126"/>
      <c r="O51" s="126"/>
      <c r="P51" s="126"/>
      <c r="Q51" s="126"/>
      <c r="R51" s="126"/>
      <c r="S51" s="126"/>
      <c r="T51" s="127">
        <v>45036</v>
      </c>
      <c r="U51" s="76"/>
      <c r="V51" s="76"/>
      <c r="W51" s="76"/>
      <c r="X51" s="76"/>
      <c r="Y51" s="9"/>
      <c r="Z51" s="10"/>
      <c r="AA51" s="7"/>
    </row>
    <row r="52" spans="2:27" ht="42" customHeight="1">
      <c r="B52" s="13">
        <v>3</v>
      </c>
      <c r="C52" s="127">
        <v>45342</v>
      </c>
      <c r="D52" s="76"/>
      <c r="E52" s="135" t="s">
        <v>144</v>
      </c>
      <c r="F52" s="135"/>
      <c r="G52" s="135"/>
      <c r="H52" s="135"/>
      <c r="I52" s="135"/>
      <c r="J52" s="135"/>
      <c r="K52" s="135"/>
      <c r="L52" s="135" t="s">
        <v>145</v>
      </c>
      <c r="M52" s="135"/>
      <c r="N52" s="135"/>
      <c r="O52" s="135"/>
      <c r="P52" s="135"/>
      <c r="Q52" s="135"/>
      <c r="R52" s="135"/>
      <c r="S52" s="135"/>
      <c r="T52" s="127">
        <v>45348</v>
      </c>
      <c r="U52" s="76"/>
      <c r="V52" s="76"/>
      <c r="W52" s="76"/>
      <c r="X52" s="76"/>
      <c r="Y52" s="9"/>
      <c r="Z52" s="10"/>
      <c r="AA52" s="7"/>
    </row>
    <row r="53" spans="2:27" ht="15.6" customHeight="1">
      <c r="B53" s="50" t="s">
        <v>106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2"/>
      <c r="Y53" s="9"/>
      <c r="Z53" s="10"/>
      <c r="AA53" s="7"/>
    </row>
    <row r="54" spans="2:27" ht="26.65" customHeight="1">
      <c r="B54" s="11" t="s">
        <v>107</v>
      </c>
      <c r="C54" s="80" t="s">
        <v>108</v>
      </c>
      <c r="D54" s="81"/>
      <c r="E54" s="81"/>
      <c r="F54" s="81"/>
      <c r="G54" s="81"/>
      <c r="H54" s="81"/>
      <c r="I54" s="81"/>
      <c r="J54" s="81"/>
      <c r="K54" s="81"/>
      <c r="L54" s="81"/>
      <c r="M54" s="82"/>
      <c r="N54" s="83" t="s">
        <v>109</v>
      </c>
      <c r="O54" s="84"/>
      <c r="P54" s="80" t="s">
        <v>110</v>
      </c>
      <c r="Q54" s="81"/>
      <c r="R54" s="81"/>
      <c r="S54" s="81"/>
      <c r="T54" s="81"/>
      <c r="U54" s="81"/>
      <c r="V54" s="81"/>
      <c r="W54" s="81"/>
      <c r="X54" s="82"/>
    </row>
    <row r="55" spans="2:27" ht="24.6" customHeight="1">
      <c r="B55" s="11" t="s">
        <v>111</v>
      </c>
      <c r="C55" s="80" t="s">
        <v>112</v>
      </c>
      <c r="D55" s="81"/>
      <c r="E55" s="81"/>
      <c r="F55" s="81"/>
      <c r="G55" s="81"/>
      <c r="H55" s="81"/>
      <c r="I55" s="81"/>
      <c r="J55" s="81"/>
      <c r="K55" s="81"/>
      <c r="L55" s="81"/>
      <c r="M55" s="82"/>
      <c r="N55" s="83" t="s">
        <v>109</v>
      </c>
      <c r="O55" s="84"/>
      <c r="P55" s="80" t="s">
        <v>113</v>
      </c>
      <c r="Q55" s="81"/>
      <c r="R55" s="81"/>
      <c r="S55" s="81"/>
      <c r="T55" s="81"/>
      <c r="U55" s="81"/>
      <c r="V55" s="81"/>
      <c r="W55" s="81"/>
      <c r="X55" s="82"/>
    </row>
    <row r="56" spans="2:27" ht="27.6" customHeight="1">
      <c r="B56" s="11" t="s">
        <v>114</v>
      </c>
      <c r="C56" s="80" t="s">
        <v>115</v>
      </c>
      <c r="D56" s="81"/>
      <c r="E56" s="81"/>
      <c r="F56" s="81"/>
      <c r="G56" s="81"/>
      <c r="H56" s="81"/>
      <c r="I56" s="81"/>
      <c r="J56" s="81"/>
      <c r="K56" s="81"/>
      <c r="L56" s="81"/>
      <c r="M56" s="82"/>
      <c r="N56" s="83" t="s">
        <v>109</v>
      </c>
      <c r="O56" s="84"/>
      <c r="P56" s="80" t="s">
        <v>116</v>
      </c>
      <c r="Q56" s="81"/>
      <c r="R56" s="81"/>
      <c r="S56" s="81"/>
      <c r="T56" s="81"/>
      <c r="U56" s="81"/>
      <c r="V56" s="81"/>
      <c r="W56" s="81"/>
      <c r="X56" s="82"/>
    </row>
    <row r="57" spans="2:27" ht="13.5" customHeight="1">
      <c r="B57" s="121" t="s">
        <v>117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2:27" ht="24" customHeight="1">
      <c r="B58" s="16" t="s">
        <v>118</v>
      </c>
      <c r="C58" s="80" t="s">
        <v>119</v>
      </c>
      <c r="D58" s="81"/>
      <c r="E58" s="81"/>
      <c r="F58" s="81"/>
      <c r="G58" s="81"/>
      <c r="H58" s="81"/>
      <c r="I58" s="81"/>
      <c r="J58" s="81"/>
      <c r="K58" s="81"/>
      <c r="L58" s="81"/>
      <c r="M58" s="82"/>
      <c r="N58" s="83" t="s">
        <v>109</v>
      </c>
      <c r="O58" s="84"/>
      <c r="P58" s="80" t="s">
        <v>120</v>
      </c>
      <c r="Q58" s="81"/>
      <c r="R58" s="81"/>
      <c r="S58" s="81"/>
      <c r="T58" s="81"/>
      <c r="U58" s="81"/>
      <c r="V58" s="81"/>
      <c r="W58" s="81"/>
      <c r="X58" s="82"/>
    </row>
  </sheetData>
  <sheetProtection formatCells="0" formatColumns="0" formatRows="0"/>
  <mergeCells count="187">
    <mergeCell ref="C58:M58"/>
    <mergeCell ref="N58:O58"/>
    <mergeCell ref="P58:X58"/>
    <mergeCell ref="C55:M55"/>
    <mergeCell ref="N55:O55"/>
    <mergeCell ref="P55:X55"/>
    <mergeCell ref="C56:M56"/>
    <mergeCell ref="N56:O56"/>
    <mergeCell ref="P56:X56"/>
    <mergeCell ref="B53:X53"/>
    <mergeCell ref="C54:M54"/>
    <mergeCell ref="N54:O54"/>
    <mergeCell ref="P54:X54"/>
    <mergeCell ref="C52:D52"/>
    <mergeCell ref="E52:K52"/>
    <mergeCell ref="L52:S52"/>
    <mergeCell ref="T52:X52"/>
    <mergeCell ref="B57:X57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7:X47"/>
    <mergeCell ref="B48:X48"/>
    <mergeCell ref="C49:D49"/>
    <mergeCell ref="E49:K49"/>
    <mergeCell ref="L49:S49"/>
    <mergeCell ref="T49:X49"/>
    <mergeCell ref="H42:I42"/>
    <mergeCell ref="J42:K42"/>
    <mergeCell ref="N42:O42"/>
    <mergeCell ref="P42:R42"/>
    <mergeCell ref="B44:X44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S31:X42"/>
    <mergeCell ref="H38:I38"/>
    <mergeCell ref="J38:K38"/>
    <mergeCell ref="N38:O38"/>
    <mergeCell ref="P38:R38"/>
    <mergeCell ref="H39:I39"/>
    <mergeCell ref="J39:K39"/>
    <mergeCell ref="N39:O39"/>
    <mergeCell ref="P39:R39"/>
    <mergeCell ref="H36:I36"/>
    <mergeCell ref="P32:R32"/>
    <mergeCell ref="H33:I33"/>
    <mergeCell ref="J33:K33"/>
    <mergeCell ref="N33:O33"/>
    <mergeCell ref="P33:R33"/>
    <mergeCell ref="J36:K36"/>
    <mergeCell ref="N36:O36"/>
    <mergeCell ref="P36:R36"/>
    <mergeCell ref="H37:I37"/>
    <mergeCell ref="J37:K37"/>
    <mergeCell ref="N37:O37"/>
    <mergeCell ref="P37:R37"/>
    <mergeCell ref="H35:I35"/>
    <mergeCell ref="J35:K35"/>
    <mergeCell ref="N35:O35"/>
    <mergeCell ref="P35:R35"/>
    <mergeCell ref="V27:W27"/>
    <mergeCell ref="B28:X28"/>
    <mergeCell ref="H30:I31"/>
    <mergeCell ref="J30:M30"/>
    <mergeCell ref="N30:O31"/>
    <mergeCell ref="P30:R31"/>
    <mergeCell ref="S30:X30"/>
    <mergeCell ref="H34:I34"/>
    <mergeCell ref="J34:K34"/>
    <mergeCell ref="N34:O34"/>
    <mergeCell ref="P34:R34"/>
    <mergeCell ref="B27:C27"/>
    <mergeCell ref="E27:F27"/>
    <mergeCell ref="G27:H27"/>
    <mergeCell ref="I27:J27"/>
    <mergeCell ref="K27:L27"/>
    <mergeCell ref="N27:O27"/>
    <mergeCell ref="P27:Q27"/>
    <mergeCell ref="R27:S27"/>
    <mergeCell ref="T27:U27"/>
    <mergeCell ref="J31:K31"/>
    <mergeCell ref="H32:I32"/>
    <mergeCell ref="J32:K32"/>
    <mergeCell ref="N32:O32"/>
    <mergeCell ref="P25:Q25"/>
    <mergeCell ref="R25:S25"/>
    <mergeCell ref="T25:U25"/>
    <mergeCell ref="V25:W25"/>
    <mergeCell ref="B26:C26"/>
    <mergeCell ref="E26:F26"/>
    <mergeCell ref="G26:H26"/>
    <mergeCell ref="I26:J26"/>
    <mergeCell ref="K26:L26"/>
    <mergeCell ref="N26:O26"/>
    <mergeCell ref="B25:C25"/>
    <mergeCell ref="E25:F25"/>
    <mergeCell ref="G25:H25"/>
    <mergeCell ref="I25:J25"/>
    <mergeCell ref="K25:L25"/>
    <mergeCell ref="N25:O25"/>
    <mergeCell ref="P26:Q26"/>
    <mergeCell ref="R26:S26"/>
    <mergeCell ref="T26:U26"/>
    <mergeCell ref="V26:W26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52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lista!$F$1:$F$18</xm:f>
          </x14:formula1>
          <xm:sqref>I8:T8</xm:sqref>
        </x14:dataValidation>
        <x14:dataValidation type="list" allowBlank="1" showInputMessage="1" showErrorMessage="1" xr:uid="{00000000-0002-0000-0200-000001000000}">
          <x14:formula1>
            <xm:f>lista!$G$1:$G$18</xm:f>
          </x14:formula1>
          <xm:sqref>U8:X8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workbookViewId="0"/>
  </sheetViews>
  <sheetFormatPr defaultColWidth="11" defaultRowHeight="13.9"/>
  <cols>
    <col min="1" max="1" width="24.625" customWidth="1"/>
    <col min="9" max="9" width="88.5" customWidth="1"/>
  </cols>
  <sheetData>
    <row r="1" spans="1:10" ht="69">
      <c r="A1" t="s">
        <v>146</v>
      </c>
      <c r="B1" t="s">
        <v>37</v>
      </c>
      <c r="C1" t="s">
        <v>57</v>
      </c>
      <c r="D1" t="s">
        <v>54</v>
      </c>
      <c r="E1" t="s">
        <v>147</v>
      </c>
      <c r="F1" t="s">
        <v>148</v>
      </c>
      <c r="G1" t="s">
        <v>149</v>
      </c>
      <c r="H1" t="s">
        <v>150</v>
      </c>
      <c r="I1" s="15" t="s">
        <v>151</v>
      </c>
      <c r="J1" t="s">
        <v>152</v>
      </c>
    </row>
    <row r="2" spans="1:10" ht="27.6">
      <c r="A2" t="s">
        <v>153</v>
      </c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s="15" t="s">
        <v>161</v>
      </c>
      <c r="J2" t="s">
        <v>53</v>
      </c>
    </row>
    <row r="3" spans="1:10" ht="41.45">
      <c r="A3" t="s">
        <v>162</v>
      </c>
      <c r="B3" t="s">
        <v>163</v>
      </c>
      <c r="D3" t="s">
        <v>125</v>
      </c>
      <c r="E3" t="s">
        <v>164</v>
      </c>
      <c r="F3" t="s">
        <v>165</v>
      </c>
      <c r="G3" t="s">
        <v>166</v>
      </c>
      <c r="H3" t="s">
        <v>13</v>
      </c>
      <c r="I3" s="15" t="s">
        <v>167</v>
      </c>
      <c r="J3" t="s">
        <v>168</v>
      </c>
    </row>
    <row r="4" spans="1:10" ht="41.45">
      <c r="A4" t="s">
        <v>169</v>
      </c>
      <c r="B4" t="s">
        <v>170</v>
      </c>
      <c r="D4" t="s">
        <v>171</v>
      </c>
      <c r="E4" t="s">
        <v>172</v>
      </c>
      <c r="F4" t="s">
        <v>173</v>
      </c>
      <c r="G4" t="s">
        <v>174</v>
      </c>
      <c r="H4" t="s">
        <v>175</v>
      </c>
      <c r="I4" s="15" t="s">
        <v>176</v>
      </c>
      <c r="J4" t="s">
        <v>177</v>
      </c>
    </row>
    <row r="5" spans="1:10" ht="41.45">
      <c r="A5" t="s">
        <v>178</v>
      </c>
      <c r="B5" t="s">
        <v>179</v>
      </c>
      <c r="D5" t="s">
        <v>180</v>
      </c>
      <c r="E5" t="s">
        <v>181</v>
      </c>
      <c r="F5" t="s">
        <v>182</v>
      </c>
      <c r="G5" t="s">
        <v>183</v>
      </c>
      <c r="I5" s="15" t="s">
        <v>184</v>
      </c>
    </row>
    <row r="6" spans="1:10">
      <c r="A6" t="s">
        <v>21</v>
      </c>
      <c r="B6" t="s">
        <v>124</v>
      </c>
      <c r="D6" t="s">
        <v>185</v>
      </c>
      <c r="E6" t="s">
        <v>186</v>
      </c>
      <c r="F6" t="s">
        <v>187</v>
      </c>
      <c r="G6" t="s">
        <v>188</v>
      </c>
      <c r="I6" s="15" t="s">
        <v>189</v>
      </c>
    </row>
    <row r="7" spans="1:10" ht="27.6">
      <c r="A7" t="s">
        <v>190</v>
      </c>
      <c r="B7" t="s">
        <v>191</v>
      </c>
      <c r="D7" t="s">
        <v>192</v>
      </c>
      <c r="E7" t="s">
        <v>193</v>
      </c>
      <c r="F7" t="s">
        <v>194</v>
      </c>
      <c r="G7" t="s">
        <v>195</v>
      </c>
      <c r="I7" s="15" t="s">
        <v>196</v>
      </c>
    </row>
    <row r="8" spans="1:10" ht="27.6">
      <c r="A8" t="s">
        <v>197</v>
      </c>
      <c r="E8" t="s">
        <v>198</v>
      </c>
      <c r="F8" t="s">
        <v>199</v>
      </c>
      <c r="G8" t="s">
        <v>200</v>
      </c>
      <c r="I8" s="15" t="s">
        <v>201</v>
      </c>
    </row>
    <row r="9" spans="1:10">
      <c r="E9" t="s">
        <v>202</v>
      </c>
      <c r="F9" t="s">
        <v>203</v>
      </c>
      <c r="G9" t="s">
        <v>204</v>
      </c>
      <c r="I9" s="15" t="s">
        <v>205</v>
      </c>
    </row>
    <row r="10" spans="1:10">
      <c r="E10" t="s">
        <v>28</v>
      </c>
      <c r="F10" t="s">
        <v>206</v>
      </c>
      <c r="G10" t="s">
        <v>207</v>
      </c>
      <c r="I10" s="15" t="s">
        <v>208</v>
      </c>
    </row>
    <row r="11" spans="1:10" ht="41.45">
      <c r="F11" t="s">
        <v>209</v>
      </c>
      <c r="G11" t="s">
        <v>210</v>
      </c>
      <c r="I11" s="15" t="s">
        <v>211</v>
      </c>
    </row>
    <row r="12" spans="1:10" ht="27.6">
      <c r="F12" t="s">
        <v>212</v>
      </c>
      <c r="G12" t="s">
        <v>213</v>
      </c>
      <c r="I12" s="15" t="s">
        <v>214</v>
      </c>
    </row>
    <row r="13" spans="1:10" ht="41.45">
      <c r="F13" t="s">
        <v>215</v>
      </c>
      <c r="G13" t="s">
        <v>216</v>
      </c>
      <c r="I13" s="15" t="s">
        <v>217</v>
      </c>
    </row>
    <row r="14" spans="1:10" ht="27.6">
      <c r="F14" t="s">
        <v>218</v>
      </c>
      <c r="G14" t="s">
        <v>219</v>
      </c>
      <c r="I14" s="15" t="s">
        <v>220</v>
      </c>
    </row>
    <row r="15" spans="1:10">
      <c r="F15" t="s">
        <v>221</v>
      </c>
      <c r="G15" t="s">
        <v>222</v>
      </c>
      <c r="I15" s="15" t="s">
        <v>223</v>
      </c>
    </row>
    <row r="16" spans="1:10" ht="27.6">
      <c r="F16" t="s">
        <v>224</v>
      </c>
      <c r="G16" t="s">
        <v>225</v>
      </c>
      <c r="I16" s="15" t="s">
        <v>226</v>
      </c>
    </row>
    <row r="17" spans="6:9">
      <c r="F17" t="s">
        <v>175</v>
      </c>
      <c r="G17" t="s">
        <v>227</v>
      </c>
      <c r="I17" s="15" t="s">
        <v>228</v>
      </c>
    </row>
    <row r="18" spans="6:9" ht="41.45">
      <c r="F18" t="s">
        <v>229</v>
      </c>
      <c r="G18" t="s">
        <v>230</v>
      </c>
      <c r="I18" s="15" t="s">
        <v>231</v>
      </c>
    </row>
    <row r="19" spans="6:9" ht="41.45">
      <c r="I19" s="15" t="s">
        <v>232</v>
      </c>
    </row>
    <row r="20" spans="6:9">
      <c r="I20" s="15" t="s">
        <v>233</v>
      </c>
    </row>
    <row r="21" spans="6:9" ht="27.6">
      <c r="I21" s="15" t="s">
        <v>234</v>
      </c>
    </row>
    <row r="22" spans="6:9" ht="27.6">
      <c r="I22" s="15" t="s">
        <v>235</v>
      </c>
    </row>
    <row r="23" spans="6:9" ht="27.6">
      <c r="I23" s="15" t="s">
        <v>236</v>
      </c>
    </row>
    <row r="24" spans="6:9" ht="27.6">
      <c r="I24" s="15" t="s">
        <v>237</v>
      </c>
    </row>
    <row r="25" spans="6:9" ht="27.6">
      <c r="I25" s="15" t="s">
        <v>238</v>
      </c>
    </row>
    <row r="26" spans="6:9">
      <c r="I26" s="15" t="s">
        <v>239</v>
      </c>
    </row>
    <row r="27" spans="6:9">
      <c r="I27" s="15" t="s">
        <v>240</v>
      </c>
    </row>
    <row r="28" spans="6:9" ht="27.6">
      <c r="I28" s="15" t="s">
        <v>241</v>
      </c>
    </row>
    <row r="29" spans="6:9" ht="27.6">
      <c r="I29" s="15" t="s">
        <v>242</v>
      </c>
    </row>
    <row r="30" spans="6:9">
      <c r="I30" s="15" t="s">
        <v>243</v>
      </c>
    </row>
    <row r="31" spans="6:9" ht="27.6">
      <c r="I31" s="15" t="s">
        <v>244</v>
      </c>
    </row>
    <row r="32" spans="6:9">
      <c r="I32" s="15" t="s">
        <v>245</v>
      </c>
    </row>
    <row r="33" spans="9:9" ht="27.6">
      <c r="I33" s="15" t="s">
        <v>246</v>
      </c>
    </row>
    <row r="34" spans="9:9" ht="27.6">
      <c r="I34" s="15" t="s">
        <v>247</v>
      </c>
    </row>
    <row r="35" spans="9:9" ht="41.45">
      <c r="I35" s="15" t="s">
        <v>248</v>
      </c>
    </row>
    <row r="36" spans="9:9" ht="27.6">
      <c r="I36" s="15" t="s">
        <v>249</v>
      </c>
    </row>
    <row r="37" spans="9:9" ht="27.6">
      <c r="I37" s="15" t="s">
        <v>250</v>
      </c>
    </row>
    <row r="38" spans="9:9">
      <c r="I38" s="15" t="s">
        <v>251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752F8-552C-4004-BDBA-FE77EFFA1233}"/>
</file>

<file path=customXml/itemProps2.xml><?xml version="1.0" encoding="utf-8"?>
<ds:datastoreItem xmlns:ds="http://schemas.openxmlformats.org/officeDocument/2006/customXml" ds:itemID="{7CE907F4-2D23-4C93-8C2F-574B5524309D}"/>
</file>

<file path=customXml/itemProps3.xml><?xml version="1.0" encoding="utf-8"?>
<ds:datastoreItem xmlns:ds="http://schemas.openxmlformats.org/officeDocument/2006/customXml" ds:itemID="{470C855F-0FD0-4349-AA32-86CE3033E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Galindo</dc:creator>
  <cp:keywords/>
  <dc:description/>
  <cp:lastModifiedBy>Herramientas de Gestión</cp:lastModifiedBy>
  <cp:revision/>
  <dcterms:created xsi:type="dcterms:W3CDTF">2014-04-04T20:17:35Z</dcterms:created>
  <dcterms:modified xsi:type="dcterms:W3CDTF">2024-03-06T19:50:31Z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MediaServiceImageTags">
    <vt:lpwstr/>
  </property>
</Properties>
</file>